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25" windowWidth="17910" windowHeight="12285"/>
  </bookViews>
  <sheets>
    <sheet name="Лист1" sheetId="1" r:id="rId1"/>
  </sheets>
  <definedNames>
    <definedName name="_xlnm._FilterDatabase" localSheetId="0" hidden="1">Лист1!$A$3:$J$92</definedName>
  </definedNames>
  <calcPr calcId="125725"/>
</workbook>
</file>

<file path=xl/calcChain.xml><?xml version="1.0" encoding="utf-8"?>
<calcChain xmlns="http://schemas.openxmlformats.org/spreadsheetml/2006/main">
  <c r="C91" i="1"/>
  <c r="C77"/>
  <c r="C72"/>
  <c r="C55"/>
  <c r="C25"/>
  <c r="C42"/>
  <c r="C92" s="1"/>
</calcChain>
</file>

<file path=xl/sharedStrings.xml><?xml version="1.0" encoding="utf-8"?>
<sst xmlns="http://schemas.openxmlformats.org/spreadsheetml/2006/main" count="486" uniqueCount="215">
  <si>
    <t>Наименование профессии, специальности, вакантная должность</t>
  </si>
  <si>
    <t>Число вакансий</t>
  </si>
  <si>
    <t>Требования к работнику и условия приема на работу</t>
  </si>
  <si>
    <t>№ п/п</t>
  </si>
  <si>
    <t>высшее образование</t>
  </si>
  <si>
    <t>город Йошкар - Ола</t>
  </si>
  <si>
    <t>город Волжск</t>
  </si>
  <si>
    <t>Всего:</t>
  </si>
  <si>
    <t>Общежитие</t>
  </si>
  <si>
    <t>Медведевский район</t>
  </si>
  <si>
    <t>среднее профессиональное образование</t>
  </si>
  <si>
    <t xml:space="preserve">Килемарский район </t>
  </si>
  <si>
    <t xml:space="preserve">Звениговский район </t>
  </si>
  <si>
    <t>сертификат</t>
  </si>
  <si>
    <t xml:space="preserve">Куженерский район </t>
  </si>
  <si>
    <t>Форма и размер оплаты труда</t>
  </si>
  <si>
    <t>врач-педиатр для оказания экстренной педиатрической медпомощи</t>
  </si>
  <si>
    <t>Квартира с печным отоплением</t>
  </si>
  <si>
    <t>Оршанский район</t>
  </si>
  <si>
    <t xml:space="preserve">ГБУ РМЭ "Волжская центральная городская больница"         </t>
  </si>
  <si>
    <t>наличие сертификата</t>
  </si>
  <si>
    <t>(83631)6-32-69</t>
  </si>
  <si>
    <t>8(83645)7-12-49</t>
  </si>
  <si>
    <t>8(83645)7-12-90</t>
  </si>
  <si>
    <t>педагогическое образование</t>
  </si>
  <si>
    <t xml:space="preserve">ПК СХА /колхоз/ "Искра"
</t>
  </si>
  <si>
    <t>(83637) 9-32-36</t>
  </si>
  <si>
    <t>Наименование района</t>
  </si>
  <si>
    <t>Наименование организации (предприятия)</t>
  </si>
  <si>
    <t xml:space="preserve"> Код города/района и контактный телефон организации - работодателя </t>
  </si>
  <si>
    <t>Дополнительные профессиональные        (квалификационные) требования</t>
  </si>
  <si>
    <t xml:space="preserve">Условия проживания </t>
  </si>
  <si>
    <t>Куженерский</t>
  </si>
  <si>
    <t>Среднее  общее (11 кл.)</t>
  </si>
  <si>
    <t xml:space="preserve">высшее образование, </t>
  </si>
  <si>
    <t>Килемарский муниципальный район</t>
  </si>
  <si>
    <t>(83631)6-32-70</t>
  </si>
  <si>
    <t>(83631)6-32-71</t>
  </si>
  <si>
    <t xml:space="preserve">Волжский район </t>
  </si>
  <si>
    <t>8(83631) 5-45-45</t>
  </si>
  <si>
    <t>Предоставляется жилой дом</t>
  </si>
  <si>
    <t>основное общее образование</t>
  </si>
  <si>
    <t>МО "Медведевский муниципальный район"</t>
  </si>
  <si>
    <t>МОУ "Звениговский лицей"</t>
  </si>
  <si>
    <t>Звениговский район Республики Марий Эл г.п.Звенеигово</t>
  </si>
  <si>
    <t>Звениговский район Республики Марий Эл г.п. Звенигово</t>
  </si>
  <si>
    <t>педагогическое образование (английский язык)</t>
  </si>
  <si>
    <t>СПК колхоз "Пригородный"</t>
  </si>
  <si>
    <t>8(8362)57-88-28</t>
  </si>
  <si>
    <t>Волжский район</t>
  </si>
  <si>
    <t>СХПК (колхоз) "Ужара"</t>
  </si>
  <si>
    <t>Умение работать в команде</t>
  </si>
  <si>
    <t>подсобный рабочий</t>
  </si>
  <si>
    <t>учитель математики</t>
  </si>
  <si>
    <t>оператор машинного доения</t>
  </si>
  <si>
    <t>(83631)6-32-72</t>
  </si>
  <si>
    <t>(83631)6-32-73</t>
  </si>
  <si>
    <t>Высшее образование</t>
  </si>
  <si>
    <t>учитель русского языка и литературы</t>
  </si>
  <si>
    <t xml:space="preserve">ИТОГО: 
</t>
  </si>
  <si>
    <t>ГБУ РМЭ "Волжская центральная городская больница"</t>
  </si>
  <si>
    <t>8(83631) 6-32-69</t>
  </si>
  <si>
    <t>Оплата за арендованное жилье</t>
  </si>
  <si>
    <t>Мари-Турекский район</t>
  </si>
  <si>
    <t>среднее профессиональное</t>
  </si>
  <si>
    <t>высшее</t>
  </si>
  <si>
    <t>ГБПОУ РМЭ "Оршанский многопрофильный колледж им.И.К.Глушкова"</t>
  </si>
  <si>
    <t>(83641)23393</t>
  </si>
  <si>
    <t>г. Йошкар-Ола</t>
  </si>
  <si>
    <t>предоставление служебного жилья</t>
  </si>
  <si>
    <t>оплата за арендованное жилье</t>
  </si>
  <si>
    <t>аренда квартиры</t>
  </si>
  <si>
    <t>служебная квартира, автомобиль. Заправка автомобиля бензином.</t>
  </si>
  <si>
    <t>Моркинский район</t>
  </si>
  <si>
    <t>ГБУ РМЭ "Моркинская центральная районная больница"</t>
  </si>
  <si>
    <t>Моркинский</t>
  </si>
  <si>
    <t>(83635)9-10-37</t>
  </si>
  <si>
    <t>отзывчивость, доброжелательность, ответственность. Наличие сертификата</t>
  </si>
  <si>
    <t>оплата за аренду квартиры</t>
  </si>
  <si>
    <t>преподаватель математики</t>
  </si>
  <si>
    <t>высшее педагогическое образование</t>
  </si>
  <si>
    <t>ООО "ЭСС"</t>
  </si>
  <si>
    <t>(8362)381117</t>
  </si>
  <si>
    <t>опыт работы в данной должности</t>
  </si>
  <si>
    <t xml:space="preserve">с октября 2019 года койко-место в общежитии                        </t>
  </si>
  <si>
    <t>бетонщик</t>
  </si>
  <si>
    <t>опыт работы</t>
  </si>
  <si>
    <t>арматурщик</t>
  </si>
  <si>
    <t>электрик участка</t>
  </si>
  <si>
    <t>опыт работы, наличие удостоверения</t>
  </si>
  <si>
    <t>Нналичие сертификата специалиста, документа об аккредитации</t>
  </si>
  <si>
    <t>ЗАО ПЗ "Семеновский"</t>
  </si>
  <si>
    <t>врач-эпидемиолог</t>
  </si>
  <si>
    <t>врач-дерматовенеролог</t>
  </si>
  <si>
    <t>врач-хирург</t>
  </si>
  <si>
    <t>учитель начальных классов</t>
  </si>
  <si>
    <t>учитель физики</t>
  </si>
  <si>
    <t>преподаватель "садовопарковое и ландшафтное строительство"</t>
  </si>
  <si>
    <t>ГБПОУ Республики Марий Эл "Марийский лесотехнический техникум"</t>
  </si>
  <si>
    <t>(8362)463600</t>
  </si>
  <si>
    <t>медицинская книжка, справка об отсутствии судимости</t>
  </si>
  <si>
    <t>наличие общежития</t>
  </si>
  <si>
    <t>мастер производственного обучения (инструктор по вождению  с кат. С)</t>
  </si>
  <si>
    <t>медицинская книжка, справка об отсутствии судимости, стаж вождения не менее 3 лет, отличные знания ПДД</t>
  </si>
  <si>
    <t>врач-анестезиолог-реаниматолог</t>
  </si>
  <si>
    <t>ГБУ РМЭ "Республиканская клиническая больница"</t>
  </si>
  <si>
    <t>(8362)468004</t>
  </si>
  <si>
    <t>высшее медицинское образование</t>
  </si>
  <si>
    <t>сертификат по специальности "анестезиология-реаниматология"</t>
  </si>
  <si>
    <t>частичная оплата жилья, предоставление общежития</t>
  </si>
  <si>
    <t>врач-пульманолог</t>
  </si>
  <si>
    <t>(8362)468005</t>
  </si>
  <si>
    <t>сертификат по специальности "пульмонология"</t>
  </si>
  <si>
    <t>врач-колопроктолог</t>
  </si>
  <si>
    <t>(8362)468006</t>
  </si>
  <si>
    <t>сертификат по специальности "колопроктология"</t>
  </si>
  <si>
    <t>врач-патологоанатом</t>
  </si>
  <si>
    <t>(8362)468007</t>
  </si>
  <si>
    <t>сертификат по специальности "патологическая анатомия"</t>
  </si>
  <si>
    <t>врач-клинический фармаколог</t>
  </si>
  <si>
    <t>(8362)468008</t>
  </si>
  <si>
    <t>сертификат по специальности "клиническая фармокология"</t>
  </si>
  <si>
    <t>(8362)468009</t>
  </si>
  <si>
    <t>сертификат по специальности "хирургия"</t>
  </si>
  <si>
    <t>врач-нейрохирург</t>
  </si>
  <si>
    <t>(8362)468010</t>
  </si>
  <si>
    <t>сертификат по специальности "нейрохирургия"</t>
  </si>
  <si>
    <t>врач-нефролог</t>
  </si>
  <si>
    <t>(8362)468011</t>
  </si>
  <si>
    <t>сертификат по специальности "нефрология"</t>
  </si>
  <si>
    <t>(8362)468013</t>
  </si>
  <si>
    <t>сертификат по специальности "эпидемиология"</t>
  </si>
  <si>
    <t>врач клинической лабораторной диагностики</t>
  </si>
  <si>
    <t>сертификат "клиническая лабораторная диагностика"</t>
  </si>
  <si>
    <t>производитель работ</t>
  </si>
  <si>
    <t>ИП Рачеев Александр Иванович</t>
  </si>
  <si>
    <t>Медведевский район, п. Юбилейный</t>
  </si>
  <si>
    <t>предоставление жилья - съемные квартиры, транспорт до места работы</t>
  </si>
  <si>
    <t xml:space="preserve">Опыт работы желателен, уверенный пользователь ПК, умение работать в коллективе </t>
  </si>
  <si>
    <t>ГБУ  РМЭ "Оршанская ЦРБ"</t>
  </si>
  <si>
    <t>(83641)23181</t>
  </si>
  <si>
    <t>Наличие сертификата специалиста по специальности "Лечебное дело", отсутствие судимости</t>
  </si>
  <si>
    <t>ГБУ РМЭ "Сернурская ЦРБ"</t>
  </si>
  <si>
    <t>8(83633) 9-73-34</t>
  </si>
  <si>
    <t>Высшее профессиональное образование</t>
  </si>
  <si>
    <t>дипломированный специалист, педиатрия, дисциплинированность, ответственность</t>
  </si>
  <si>
    <t xml:space="preserve"> предосталвение служебного жилья, благоустроенная квартира</t>
  </si>
  <si>
    <t>дипломированный специалист, терапия, дисциплинированность, ответственность</t>
  </si>
  <si>
    <t>дипломированный специалист, офтальмология, дисциплинированность, ответственность</t>
  </si>
  <si>
    <t>дипломированный специалист, онкология, дисциплинированность, ответственность</t>
  </si>
  <si>
    <t>дипломированный специалист,  дисциплинированность, ответственность</t>
  </si>
  <si>
    <t>Сернурский район</t>
  </si>
  <si>
    <t>Опыт работы не менее 1 года</t>
  </si>
  <si>
    <t>врач ветеринарный</t>
  </si>
  <si>
    <t>Врач-рентгенолог поликлиники</t>
  </si>
  <si>
    <t>Врач- неонатолог родильного отделения</t>
  </si>
  <si>
    <t>Врач- терапевт для оказания экстренной терапевтической помощи</t>
  </si>
  <si>
    <t>Врач-педиатр участковй</t>
  </si>
  <si>
    <t>Врач-психиатр участковый</t>
  </si>
  <si>
    <t>Врач-психиатр детский</t>
  </si>
  <si>
    <t>Врач-терапевт участковый</t>
  </si>
  <si>
    <t>Врач-офтальмолог поликлиники</t>
  </si>
  <si>
    <t>Врач-психотерапевт наркологического отделения</t>
  </si>
  <si>
    <t>Врач-анестезиолог-реаниматолог</t>
  </si>
  <si>
    <t xml:space="preserve">Медицинский (клинический) психолог наркологического отделения </t>
  </si>
  <si>
    <t>Врач-эпидемиолог</t>
  </si>
  <si>
    <t>Врач-акушер-гинеколог</t>
  </si>
  <si>
    <t>Врач-невролог поликлиники</t>
  </si>
  <si>
    <t>Дояр</t>
  </si>
  <si>
    <t>Преподаватель  в колледжах, университетах и других вузах):преподаватель информатики,преподаватель биологии и химии,преподаватель английского языка</t>
  </si>
  <si>
    <t>Фельдшер (акушер, медсестра ФАП)</t>
  </si>
  <si>
    <t>Врач-педиатр-участковый</t>
  </si>
  <si>
    <t>Врач-терапевт-участковый</t>
  </si>
  <si>
    <t>Врач-стоматолог-терапевт</t>
  </si>
  <si>
    <t>Врач-офтальмолог</t>
  </si>
  <si>
    <t>Врач-онколог</t>
  </si>
  <si>
    <t>Врач-анестизиолог-реаниматолог</t>
  </si>
  <si>
    <t>врач -статистик</t>
  </si>
  <si>
    <t>действующий сертификат по специальности "организация здравоохранения"</t>
  </si>
  <si>
    <t>предоставление жилья</t>
  </si>
  <si>
    <t>Сведения о вакантных рабочих местах с предоставлением жилья в Республике Марий Эл по состоянию на 9 января 2020 года</t>
  </si>
  <si>
    <t>сборщик деревянной тары</t>
  </si>
  <si>
    <t>ООО "Волга-Лес"</t>
  </si>
  <si>
    <t>предоставление общежития</t>
  </si>
  <si>
    <t xml:space="preserve">ГБОУ Республики Марий Эл "Звениговская центральная больница"  </t>
  </si>
  <si>
    <t>Звениговский район Республики Марий Эл г.п.Звенигово</t>
  </si>
  <si>
    <t>станочник деревообрабатывающих станков</t>
  </si>
  <si>
    <t>без предъявления требований к опыту и стажу работы</t>
  </si>
  <si>
    <t>среднее общее образование</t>
  </si>
  <si>
    <t>предоставление общежиия</t>
  </si>
  <si>
    <t>повар</t>
  </si>
  <si>
    <t>ООО "Волгавита"</t>
  </si>
  <si>
    <t>ООО "Агрофирма "Акпарс"</t>
  </si>
  <si>
    <t>Оператор по искусственному осеменению животных и птицы</t>
  </si>
  <si>
    <t>8(83634)95133</t>
  </si>
  <si>
    <t>водитель автобуса</t>
  </si>
  <si>
    <t>Среднее профессиональное</t>
  </si>
  <si>
    <t>Воспитатель детского сада</t>
  </si>
  <si>
    <t>МОУ "Шудумарская основная общеобразовательная школа"</t>
  </si>
  <si>
    <t>8(83633) 9-23-34</t>
  </si>
  <si>
    <t>Высшее профессиональное образование или среднее профессиональное обращование</t>
  </si>
  <si>
    <t>Опыт работы не обязателен, ответственность</t>
  </si>
  <si>
    <t>предоставление служебного жилья, благоустроенная комната в общежитии</t>
  </si>
  <si>
    <t>Учитель начальных классов</t>
  </si>
  <si>
    <t>дипломированный специалист, стоматология</t>
  </si>
  <si>
    <t>опыт работы по данной должности желателен</t>
  </si>
  <si>
    <t>бухгалтер</t>
  </si>
  <si>
    <t>опыт работы не менее  1 года</t>
  </si>
  <si>
    <t>(8362) 579206</t>
  </si>
  <si>
    <t>ветеринарный врач</t>
  </si>
  <si>
    <t>опыт работы в аналогичной должности не менее 1 года</t>
  </si>
  <si>
    <t>Доставка до места работы служебным транспортом, предоставляется жилье в виде общежития</t>
  </si>
  <si>
    <t>П О С Т О Я Н Н А Я</t>
  </si>
  <si>
    <t>съем жилой площади</t>
  </si>
  <si>
    <t>Советский район, п. Солнечный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</si>
</sst>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Arial"/>
      <family val="2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</cellStyleXfs>
  <cellXfs count="7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7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 shrinkToFit="1"/>
    </xf>
    <xf numFmtId="0" fontId="4" fillId="0" borderId="1" xfId="4" applyFont="1" applyBorder="1" applyAlignment="1">
      <alignment vertical="top" wrapText="1"/>
    </xf>
    <xf numFmtId="0" fontId="4" fillId="0" borderId="2" xfId="4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 shrinkToFit="1"/>
    </xf>
    <xf numFmtId="0" fontId="3" fillId="0" borderId="1" xfId="4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3" fillId="0" borderId="1" xfId="7" applyFont="1" applyBorder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Continuous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3" fillId="4" borderId="1" xfId="4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4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4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</cellXfs>
  <cellStyles count="8">
    <cellStyle name="Normal" xfId="1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5" xfId="6"/>
    <cellStyle name="Обычный_Лист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2"/>
  <sheetViews>
    <sheetView tabSelected="1" view="pageBreakPreview" topLeftCell="A49" zoomScale="79" zoomScaleNormal="75" zoomScaleSheetLayoutView="79" workbookViewId="0">
      <selection activeCell="D88" sqref="D88"/>
    </sheetView>
  </sheetViews>
  <sheetFormatPr defaultRowHeight="15.75"/>
  <cols>
    <col min="1" max="1" width="5.28515625" style="5" customWidth="1"/>
    <col min="2" max="2" width="37.7109375" style="5" customWidth="1"/>
    <col min="3" max="3" width="11.85546875" style="5" customWidth="1"/>
    <col min="4" max="4" width="16" style="5" customWidth="1"/>
    <col min="5" max="5" width="35" style="5" customWidth="1"/>
    <col min="6" max="6" width="35.28515625" style="5" customWidth="1"/>
    <col min="7" max="7" width="23.42578125" style="5" customWidth="1"/>
    <col min="8" max="8" width="29.7109375" style="5" customWidth="1"/>
    <col min="9" max="9" width="33.7109375" style="5" customWidth="1"/>
    <col min="10" max="10" width="39.28515625" style="5" customWidth="1"/>
    <col min="11" max="11" width="9.140625" style="5" hidden="1" customWidth="1"/>
    <col min="12" max="16384" width="9.140625" style="5"/>
  </cols>
  <sheetData>
    <row r="1" spans="1:11">
      <c r="A1" s="56" t="s">
        <v>180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16.5" thickBot="1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1" s="33" customFormat="1" ht="79.5" thickBot="1">
      <c r="A3" s="40" t="s">
        <v>3</v>
      </c>
      <c r="B3" s="40" t="s">
        <v>0</v>
      </c>
      <c r="C3" s="40" t="s">
        <v>1</v>
      </c>
      <c r="D3" s="40" t="s">
        <v>15</v>
      </c>
      <c r="E3" s="41" t="s">
        <v>28</v>
      </c>
      <c r="F3" s="41" t="s">
        <v>27</v>
      </c>
      <c r="G3" s="42" t="s">
        <v>29</v>
      </c>
      <c r="H3" s="42" t="s">
        <v>30</v>
      </c>
      <c r="I3" s="42" t="s">
        <v>2</v>
      </c>
      <c r="J3" s="42" t="s">
        <v>31</v>
      </c>
    </row>
    <row r="4" spans="1:11" s="33" customFormat="1">
      <c r="A4" s="58" t="s">
        <v>212</v>
      </c>
      <c r="B4" s="59"/>
      <c r="C4" s="59"/>
      <c r="D4" s="59"/>
      <c r="E4" s="59"/>
      <c r="F4" s="59"/>
      <c r="G4" s="59"/>
      <c r="H4" s="59"/>
      <c r="I4" s="59"/>
      <c r="J4" s="59"/>
      <c r="K4" s="41"/>
    </row>
    <row r="5" spans="1:11" s="33" customFormat="1">
      <c r="A5" s="50" t="s">
        <v>5</v>
      </c>
      <c r="B5" s="51"/>
      <c r="C5" s="51"/>
      <c r="D5" s="51"/>
      <c r="E5" s="51"/>
      <c r="F5" s="51"/>
      <c r="G5" s="51"/>
      <c r="H5" s="51"/>
      <c r="I5" s="51"/>
      <c r="J5" s="52"/>
    </row>
    <row r="6" spans="1:11" s="8" customFormat="1" ht="54" customHeight="1">
      <c r="A6" s="13">
        <v>1</v>
      </c>
      <c r="B6" s="6" t="s">
        <v>97</v>
      </c>
      <c r="C6" s="1">
        <v>2</v>
      </c>
      <c r="D6" s="62">
        <v>15000</v>
      </c>
      <c r="E6" s="3" t="s">
        <v>98</v>
      </c>
      <c r="F6" s="6" t="s">
        <v>68</v>
      </c>
      <c r="G6" s="6" t="s">
        <v>99</v>
      </c>
      <c r="H6" s="6" t="s">
        <v>80</v>
      </c>
      <c r="I6" s="6" t="s">
        <v>100</v>
      </c>
      <c r="J6" s="7" t="s">
        <v>101</v>
      </c>
    </row>
    <row r="7" spans="1:11" ht="47.25">
      <c r="A7" s="13">
        <v>2</v>
      </c>
      <c r="B7" s="6" t="s">
        <v>79</v>
      </c>
      <c r="C7" s="1">
        <v>1</v>
      </c>
      <c r="D7" s="62">
        <v>15000</v>
      </c>
      <c r="E7" s="3" t="s">
        <v>98</v>
      </c>
      <c r="F7" s="6" t="s">
        <v>68</v>
      </c>
      <c r="G7" s="6" t="s">
        <v>99</v>
      </c>
      <c r="H7" s="6" t="s">
        <v>80</v>
      </c>
      <c r="I7" s="6" t="s">
        <v>100</v>
      </c>
      <c r="J7" s="7" t="s">
        <v>101</v>
      </c>
    </row>
    <row r="8" spans="1:11" s="8" customFormat="1" ht="71.25" customHeight="1">
      <c r="A8" s="13">
        <v>3</v>
      </c>
      <c r="B8" s="6" t="s">
        <v>102</v>
      </c>
      <c r="C8" s="1">
        <v>1</v>
      </c>
      <c r="D8" s="62">
        <v>20000</v>
      </c>
      <c r="E8" s="3" t="s">
        <v>98</v>
      </c>
      <c r="F8" s="6" t="s">
        <v>68</v>
      </c>
      <c r="G8" s="6" t="s">
        <v>99</v>
      </c>
      <c r="H8" s="6" t="s">
        <v>10</v>
      </c>
      <c r="I8" s="6" t="s">
        <v>103</v>
      </c>
      <c r="J8" s="7" t="s">
        <v>101</v>
      </c>
    </row>
    <row r="9" spans="1:11" s="8" customFormat="1" ht="52.5" customHeight="1">
      <c r="A9" s="13">
        <v>4</v>
      </c>
      <c r="B9" s="6" t="s">
        <v>104</v>
      </c>
      <c r="C9" s="1">
        <v>1</v>
      </c>
      <c r="D9" s="62">
        <v>20000</v>
      </c>
      <c r="E9" s="3" t="s">
        <v>105</v>
      </c>
      <c r="F9" s="6" t="s">
        <v>68</v>
      </c>
      <c r="G9" s="6" t="s">
        <v>106</v>
      </c>
      <c r="H9" s="6" t="s">
        <v>107</v>
      </c>
      <c r="I9" s="6" t="s">
        <v>108</v>
      </c>
      <c r="J9" s="7" t="s">
        <v>109</v>
      </c>
    </row>
    <row r="10" spans="1:11" ht="48" customHeight="1">
      <c r="A10" s="13">
        <v>5</v>
      </c>
      <c r="B10" s="6" t="s">
        <v>110</v>
      </c>
      <c r="C10" s="1">
        <v>1</v>
      </c>
      <c r="D10" s="62">
        <v>19000</v>
      </c>
      <c r="E10" s="3" t="s">
        <v>105</v>
      </c>
      <c r="F10" s="6" t="s">
        <v>68</v>
      </c>
      <c r="G10" s="6" t="s">
        <v>111</v>
      </c>
      <c r="H10" s="6" t="s">
        <v>107</v>
      </c>
      <c r="I10" s="6" t="s">
        <v>112</v>
      </c>
      <c r="J10" s="7" t="s">
        <v>109</v>
      </c>
    </row>
    <row r="11" spans="1:11" ht="31.5">
      <c r="A11" s="13">
        <v>6</v>
      </c>
      <c r="B11" s="6" t="s">
        <v>113</v>
      </c>
      <c r="C11" s="1">
        <v>1</v>
      </c>
      <c r="D11" s="62">
        <v>20000</v>
      </c>
      <c r="E11" s="3" t="s">
        <v>105</v>
      </c>
      <c r="F11" s="6" t="s">
        <v>68</v>
      </c>
      <c r="G11" s="6" t="s">
        <v>114</v>
      </c>
      <c r="H11" s="6" t="s">
        <v>107</v>
      </c>
      <c r="I11" s="6" t="s">
        <v>115</v>
      </c>
      <c r="J11" s="7" t="s">
        <v>109</v>
      </c>
    </row>
    <row r="12" spans="1:11" ht="51" customHeight="1">
      <c r="A12" s="13">
        <v>7</v>
      </c>
      <c r="B12" s="6" t="s">
        <v>116</v>
      </c>
      <c r="C12" s="1">
        <v>2</v>
      </c>
      <c r="D12" s="62">
        <v>20000</v>
      </c>
      <c r="E12" s="3" t="s">
        <v>105</v>
      </c>
      <c r="F12" s="6" t="s">
        <v>68</v>
      </c>
      <c r="G12" s="6" t="s">
        <v>117</v>
      </c>
      <c r="H12" s="6" t="s">
        <v>107</v>
      </c>
      <c r="I12" s="6" t="s">
        <v>118</v>
      </c>
      <c r="J12" s="7" t="s">
        <v>109</v>
      </c>
    </row>
    <row r="13" spans="1:11" ht="51" customHeight="1">
      <c r="A13" s="13">
        <v>8</v>
      </c>
      <c r="B13" s="6" t="s">
        <v>119</v>
      </c>
      <c r="C13" s="1">
        <v>1</v>
      </c>
      <c r="D13" s="62">
        <v>17330</v>
      </c>
      <c r="E13" s="3" t="s">
        <v>105</v>
      </c>
      <c r="F13" s="6" t="s">
        <v>68</v>
      </c>
      <c r="G13" s="6" t="s">
        <v>120</v>
      </c>
      <c r="H13" s="6" t="s">
        <v>107</v>
      </c>
      <c r="I13" s="6" t="s">
        <v>121</v>
      </c>
      <c r="J13" s="7" t="s">
        <v>109</v>
      </c>
    </row>
    <row r="14" spans="1:11" ht="38.25" customHeight="1">
      <c r="A14" s="13">
        <v>9</v>
      </c>
      <c r="B14" s="6" t="s">
        <v>94</v>
      </c>
      <c r="C14" s="1">
        <v>1</v>
      </c>
      <c r="D14" s="62">
        <v>20000</v>
      </c>
      <c r="E14" s="3" t="s">
        <v>105</v>
      </c>
      <c r="F14" s="6" t="s">
        <v>68</v>
      </c>
      <c r="G14" s="6" t="s">
        <v>122</v>
      </c>
      <c r="H14" s="6" t="s">
        <v>107</v>
      </c>
      <c r="I14" s="6" t="s">
        <v>123</v>
      </c>
      <c r="J14" s="7" t="s">
        <v>109</v>
      </c>
    </row>
    <row r="15" spans="1:11" ht="33.75" customHeight="1">
      <c r="A15" s="13">
        <v>10</v>
      </c>
      <c r="B15" s="6" t="s">
        <v>124</v>
      </c>
      <c r="C15" s="1">
        <v>1</v>
      </c>
      <c r="D15" s="62">
        <v>20000</v>
      </c>
      <c r="E15" s="3" t="s">
        <v>105</v>
      </c>
      <c r="F15" s="6" t="s">
        <v>68</v>
      </c>
      <c r="G15" s="6" t="s">
        <v>125</v>
      </c>
      <c r="H15" s="6" t="s">
        <v>107</v>
      </c>
      <c r="I15" s="6" t="s">
        <v>126</v>
      </c>
      <c r="J15" s="7" t="s">
        <v>109</v>
      </c>
    </row>
    <row r="16" spans="1:11" ht="35.25" customHeight="1">
      <c r="A16" s="13">
        <v>11</v>
      </c>
      <c r="B16" s="6" t="s">
        <v>127</v>
      </c>
      <c r="C16" s="1">
        <v>1</v>
      </c>
      <c r="D16" s="62">
        <v>19000</v>
      </c>
      <c r="E16" s="3" t="s">
        <v>105</v>
      </c>
      <c r="F16" s="6" t="s">
        <v>68</v>
      </c>
      <c r="G16" s="6" t="s">
        <v>128</v>
      </c>
      <c r="H16" s="6" t="s">
        <v>107</v>
      </c>
      <c r="I16" s="6" t="s">
        <v>129</v>
      </c>
      <c r="J16" s="7" t="s">
        <v>109</v>
      </c>
    </row>
    <row r="17" spans="1:10" ht="37.5" customHeight="1">
      <c r="A17" s="13">
        <v>12</v>
      </c>
      <c r="B17" s="6" t="s">
        <v>92</v>
      </c>
      <c r="C17" s="1">
        <v>1</v>
      </c>
      <c r="D17" s="62">
        <v>17330</v>
      </c>
      <c r="E17" s="3" t="s">
        <v>105</v>
      </c>
      <c r="F17" s="6" t="s">
        <v>68</v>
      </c>
      <c r="G17" s="6" t="s">
        <v>130</v>
      </c>
      <c r="H17" s="6" t="s">
        <v>107</v>
      </c>
      <c r="I17" s="6" t="s">
        <v>131</v>
      </c>
      <c r="J17" s="7" t="s">
        <v>109</v>
      </c>
    </row>
    <row r="18" spans="1:10" ht="53.25" customHeight="1">
      <c r="A18" s="13">
        <v>13</v>
      </c>
      <c r="B18" s="6" t="s">
        <v>177</v>
      </c>
      <c r="C18" s="1">
        <v>1</v>
      </c>
      <c r="D18" s="62">
        <v>17330</v>
      </c>
      <c r="E18" s="3" t="s">
        <v>105</v>
      </c>
      <c r="F18" s="6" t="s">
        <v>68</v>
      </c>
      <c r="G18" s="6" t="s">
        <v>130</v>
      </c>
      <c r="H18" s="6" t="s">
        <v>107</v>
      </c>
      <c r="I18" s="6" t="s">
        <v>178</v>
      </c>
      <c r="J18" s="7" t="s">
        <v>109</v>
      </c>
    </row>
    <row r="19" spans="1:10" ht="38.25" customHeight="1">
      <c r="A19" s="13">
        <v>14</v>
      </c>
      <c r="B19" s="6" t="s">
        <v>132</v>
      </c>
      <c r="C19" s="1">
        <v>1</v>
      </c>
      <c r="D19" s="62">
        <v>18000</v>
      </c>
      <c r="E19" s="3" t="s">
        <v>105</v>
      </c>
      <c r="F19" s="6" t="s">
        <v>68</v>
      </c>
      <c r="G19" s="6" t="s">
        <v>130</v>
      </c>
      <c r="H19" s="6" t="s">
        <v>107</v>
      </c>
      <c r="I19" s="6" t="s">
        <v>133</v>
      </c>
      <c r="J19" s="7" t="s">
        <v>109</v>
      </c>
    </row>
    <row r="20" spans="1:10" ht="31.5">
      <c r="A20" s="13">
        <v>15</v>
      </c>
      <c r="B20" s="6" t="s">
        <v>134</v>
      </c>
      <c r="C20" s="1">
        <v>1</v>
      </c>
      <c r="D20" s="62">
        <v>45978</v>
      </c>
      <c r="E20" s="3" t="s">
        <v>81</v>
      </c>
      <c r="F20" s="6" t="s">
        <v>214</v>
      </c>
      <c r="G20" s="6" t="s">
        <v>82</v>
      </c>
      <c r="H20" s="6" t="s">
        <v>10</v>
      </c>
      <c r="I20" s="6" t="s">
        <v>83</v>
      </c>
      <c r="J20" s="6" t="s">
        <v>84</v>
      </c>
    </row>
    <row r="21" spans="1:10" ht="31.5">
      <c r="A21" s="13">
        <v>16</v>
      </c>
      <c r="B21" s="6" t="s">
        <v>85</v>
      </c>
      <c r="C21" s="1">
        <v>50</v>
      </c>
      <c r="D21" s="62">
        <v>30000</v>
      </c>
      <c r="E21" s="3" t="s">
        <v>81</v>
      </c>
      <c r="F21" s="6" t="s">
        <v>214</v>
      </c>
      <c r="G21" s="6" t="s">
        <v>82</v>
      </c>
      <c r="H21" s="6" t="s">
        <v>10</v>
      </c>
      <c r="I21" s="6" t="s">
        <v>86</v>
      </c>
      <c r="J21" s="6" t="s">
        <v>84</v>
      </c>
    </row>
    <row r="22" spans="1:10" ht="31.5">
      <c r="A22" s="13">
        <v>17</v>
      </c>
      <c r="B22" s="6" t="s">
        <v>87</v>
      </c>
      <c r="C22" s="1">
        <v>30</v>
      </c>
      <c r="D22" s="62">
        <v>30000</v>
      </c>
      <c r="E22" s="3" t="s">
        <v>81</v>
      </c>
      <c r="F22" s="6" t="s">
        <v>214</v>
      </c>
      <c r="G22" s="6" t="s">
        <v>82</v>
      </c>
      <c r="H22" s="6" t="s">
        <v>10</v>
      </c>
      <c r="I22" s="6" t="s">
        <v>86</v>
      </c>
      <c r="J22" s="6" t="s">
        <v>84</v>
      </c>
    </row>
    <row r="23" spans="1:10" ht="40.5" customHeight="1">
      <c r="A23" s="13">
        <v>18</v>
      </c>
      <c r="B23" s="6" t="s">
        <v>88</v>
      </c>
      <c r="C23" s="1">
        <v>1</v>
      </c>
      <c r="D23" s="62">
        <v>34483</v>
      </c>
      <c r="E23" s="3" t="s">
        <v>81</v>
      </c>
      <c r="F23" s="6" t="s">
        <v>214</v>
      </c>
      <c r="G23" s="6" t="s">
        <v>82</v>
      </c>
      <c r="H23" s="6" t="s">
        <v>10</v>
      </c>
      <c r="I23" s="6" t="s">
        <v>86</v>
      </c>
      <c r="J23" s="6" t="s">
        <v>84</v>
      </c>
    </row>
    <row r="24" spans="1:10" ht="31.5">
      <c r="A24" s="13">
        <v>19</v>
      </c>
      <c r="B24" s="6" t="s">
        <v>52</v>
      </c>
      <c r="C24" s="1">
        <v>30</v>
      </c>
      <c r="D24" s="62">
        <v>12130</v>
      </c>
      <c r="E24" s="3" t="s">
        <v>135</v>
      </c>
      <c r="F24" s="6" t="s">
        <v>136</v>
      </c>
      <c r="G24" s="6" t="s">
        <v>82</v>
      </c>
      <c r="H24" s="6" t="s">
        <v>10</v>
      </c>
      <c r="I24" s="6" t="s">
        <v>89</v>
      </c>
      <c r="J24" s="6" t="s">
        <v>137</v>
      </c>
    </row>
    <row r="25" spans="1:10">
      <c r="A25" s="9"/>
      <c r="B25" s="10" t="s">
        <v>7</v>
      </c>
      <c r="C25" s="70">
        <f>SUM(C6:C24)</f>
        <v>128</v>
      </c>
      <c r="D25" s="9"/>
      <c r="E25" s="12"/>
      <c r="F25" s="9"/>
      <c r="G25" s="9"/>
      <c r="H25" s="9"/>
      <c r="I25" s="9"/>
      <c r="J25" s="9"/>
    </row>
    <row r="26" spans="1:10">
      <c r="A26" s="50" t="s">
        <v>6</v>
      </c>
      <c r="B26" s="51"/>
      <c r="C26" s="51"/>
      <c r="D26" s="51"/>
      <c r="E26" s="51"/>
      <c r="F26" s="51"/>
      <c r="G26" s="51"/>
      <c r="H26" s="51"/>
      <c r="I26" s="51"/>
      <c r="J26" s="52"/>
    </row>
    <row r="27" spans="1:10" ht="31.5">
      <c r="A27" s="44">
        <v>1</v>
      </c>
      <c r="B27" s="46" t="s">
        <v>154</v>
      </c>
      <c r="C27" s="46">
        <v>1</v>
      </c>
      <c r="D27" s="46">
        <v>21723</v>
      </c>
      <c r="E27" s="45" t="s">
        <v>19</v>
      </c>
      <c r="F27" s="46" t="s">
        <v>6</v>
      </c>
      <c r="G27" s="46" t="s">
        <v>21</v>
      </c>
      <c r="H27" s="46" t="s">
        <v>34</v>
      </c>
      <c r="I27" s="46" t="s">
        <v>20</v>
      </c>
      <c r="J27" s="46" t="s">
        <v>70</v>
      </c>
    </row>
    <row r="28" spans="1:10" ht="31.5">
      <c r="A28" s="44">
        <v>2</v>
      </c>
      <c r="B28" s="46" t="s">
        <v>155</v>
      </c>
      <c r="C28" s="46">
        <v>3</v>
      </c>
      <c r="D28" s="46">
        <v>25624</v>
      </c>
      <c r="E28" s="45" t="s">
        <v>19</v>
      </c>
      <c r="F28" s="46" t="s">
        <v>6</v>
      </c>
      <c r="G28" s="46" t="s">
        <v>21</v>
      </c>
      <c r="H28" s="46" t="s">
        <v>34</v>
      </c>
      <c r="I28" s="46" t="s">
        <v>20</v>
      </c>
      <c r="J28" s="46" t="s">
        <v>70</v>
      </c>
    </row>
    <row r="29" spans="1:10" ht="47.25">
      <c r="A29" s="44">
        <v>3</v>
      </c>
      <c r="B29" s="46" t="s">
        <v>156</v>
      </c>
      <c r="C29" s="46">
        <v>3</v>
      </c>
      <c r="D29" s="46">
        <v>36600</v>
      </c>
      <c r="E29" s="45" t="s">
        <v>19</v>
      </c>
      <c r="F29" s="46" t="s">
        <v>6</v>
      </c>
      <c r="G29" s="46" t="s">
        <v>21</v>
      </c>
      <c r="H29" s="46" t="s">
        <v>34</v>
      </c>
      <c r="I29" s="46" t="s">
        <v>20</v>
      </c>
      <c r="J29" s="46" t="s">
        <v>70</v>
      </c>
    </row>
    <row r="30" spans="1:10" ht="47.25">
      <c r="A30" s="44">
        <v>4</v>
      </c>
      <c r="B30" s="46" t="s">
        <v>16</v>
      </c>
      <c r="C30" s="46">
        <v>2</v>
      </c>
      <c r="D30" s="46">
        <v>36600</v>
      </c>
      <c r="E30" s="45" t="s">
        <v>19</v>
      </c>
      <c r="F30" s="46" t="s">
        <v>6</v>
      </c>
      <c r="G30" s="46" t="s">
        <v>21</v>
      </c>
      <c r="H30" s="46" t="s">
        <v>34</v>
      </c>
      <c r="I30" s="46" t="s">
        <v>20</v>
      </c>
      <c r="J30" s="46" t="s">
        <v>70</v>
      </c>
    </row>
    <row r="31" spans="1:10" ht="31.5">
      <c r="A31" s="44">
        <v>5</v>
      </c>
      <c r="B31" s="46" t="s">
        <v>157</v>
      </c>
      <c r="C31" s="46">
        <v>6</v>
      </c>
      <c r="D31" s="46">
        <v>29624</v>
      </c>
      <c r="E31" s="45" t="s">
        <v>19</v>
      </c>
      <c r="F31" s="46" t="s">
        <v>6</v>
      </c>
      <c r="G31" s="46" t="s">
        <v>21</v>
      </c>
      <c r="H31" s="46" t="s">
        <v>34</v>
      </c>
      <c r="I31" s="46" t="s">
        <v>20</v>
      </c>
      <c r="J31" s="46" t="s">
        <v>70</v>
      </c>
    </row>
    <row r="32" spans="1:10" ht="31.5">
      <c r="A32" s="44">
        <v>6</v>
      </c>
      <c r="B32" s="46" t="s">
        <v>158</v>
      </c>
      <c r="C32" s="46">
        <v>2</v>
      </c>
      <c r="D32" s="46">
        <v>21936</v>
      </c>
      <c r="E32" s="45" t="s">
        <v>19</v>
      </c>
      <c r="F32" s="46" t="s">
        <v>6</v>
      </c>
      <c r="G32" s="46" t="s">
        <v>21</v>
      </c>
      <c r="H32" s="46" t="s">
        <v>34</v>
      </c>
      <c r="I32" s="46" t="s">
        <v>20</v>
      </c>
      <c r="J32" s="46" t="s">
        <v>70</v>
      </c>
    </row>
    <row r="33" spans="1:10" ht="31.5">
      <c r="A33" s="44">
        <v>7</v>
      </c>
      <c r="B33" s="47" t="s">
        <v>159</v>
      </c>
      <c r="C33" s="47">
        <v>1</v>
      </c>
      <c r="D33" s="46">
        <v>20550</v>
      </c>
      <c r="E33" s="45" t="s">
        <v>19</v>
      </c>
      <c r="F33" s="46" t="s">
        <v>6</v>
      </c>
      <c r="G33" s="46" t="s">
        <v>21</v>
      </c>
      <c r="H33" s="46" t="s">
        <v>34</v>
      </c>
      <c r="I33" s="46" t="s">
        <v>20</v>
      </c>
      <c r="J33" s="46" t="s">
        <v>70</v>
      </c>
    </row>
    <row r="34" spans="1:10" ht="31.5">
      <c r="A34" s="44">
        <v>8</v>
      </c>
      <c r="B34" s="47" t="s">
        <v>160</v>
      </c>
      <c r="C34" s="47">
        <v>3</v>
      </c>
      <c r="D34" s="47">
        <v>29624</v>
      </c>
      <c r="E34" s="45" t="s">
        <v>19</v>
      </c>
      <c r="F34" s="46" t="s">
        <v>6</v>
      </c>
      <c r="G34" s="46" t="s">
        <v>21</v>
      </c>
      <c r="H34" s="46" t="s">
        <v>34</v>
      </c>
      <c r="I34" s="46" t="s">
        <v>20</v>
      </c>
      <c r="J34" s="46" t="s">
        <v>70</v>
      </c>
    </row>
    <row r="35" spans="1:10" ht="31.5">
      <c r="A35" s="44">
        <v>9</v>
      </c>
      <c r="B35" s="44" t="s">
        <v>161</v>
      </c>
      <c r="C35" s="47">
        <v>2</v>
      </c>
      <c r="D35" s="47">
        <v>24020</v>
      </c>
      <c r="E35" s="45" t="s">
        <v>19</v>
      </c>
      <c r="F35" s="46" t="s">
        <v>6</v>
      </c>
      <c r="G35" s="46" t="s">
        <v>21</v>
      </c>
      <c r="H35" s="46" t="s">
        <v>34</v>
      </c>
      <c r="I35" s="46" t="s">
        <v>20</v>
      </c>
      <c r="J35" s="46" t="s">
        <v>70</v>
      </c>
    </row>
    <row r="36" spans="1:10" ht="31.5">
      <c r="A36" s="44">
        <v>10</v>
      </c>
      <c r="B36" s="44" t="s">
        <v>162</v>
      </c>
      <c r="C36" s="47">
        <v>1</v>
      </c>
      <c r="D36" s="47">
        <v>21540</v>
      </c>
      <c r="E36" s="45" t="s">
        <v>19</v>
      </c>
      <c r="F36" s="46" t="s">
        <v>6</v>
      </c>
      <c r="G36" s="46" t="s">
        <v>36</v>
      </c>
      <c r="H36" s="46" t="s">
        <v>34</v>
      </c>
      <c r="I36" s="46" t="s">
        <v>20</v>
      </c>
      <c r="J36" s="46" t="s">
        <v>70</v>
      </c>
    </row>
    <row r="37" spans="1:10" ht="31.5">
      <c r="A37" s="44">
        <v>11</v>
      </c>
      <c r="B37" s="46" t="s">
        <v>163</v>
      </c>
      <c r="C37" s="46">
        <v>4</v>
      </c>
      <c r="D37" s="46">
        <v>25600</v>
      </c>
      <c r="E37" s="45" t="s">
        <v>19</v>
      </c>
      <c r="F37" s="46" t="s">
        <v>6</v>
      </c>
      <c r="G37" s="46" t="s">
        <v>21</v>
      </c>
      <c r="H37" s="46" t="s">
        <v>34</v>
      </c>
      <c r="I37" s="46" t="s">
        <v>20</v>
      </c>
      <c r="J37" s="46" t="s">
        <v>70</v>
      </c>
    </row>
    <row r="38" spans="1:10" ht="47.25">
      <c r="A38" s="44">
        <v>12</v>
      </c>
      <c r="B38" s="44" t="s">
        <v>164</v>
      </c>
      <c r="C38" s="47">
        <v>1</v>
      </c>
      <c r="D38" s="47">
        <v>20278</v>
      </c>
      <c r="E38" s="45" t="s">
        <v>19</v>
      </c>
      <c r="F38" s="46" t="s">
        <v>6</v>
      </c>
      <c r="G38" s="46" t="s">
        <v>37</v>
      </c>
      <c r="H38" s="46" t="s">
        <v>34</v>
      </c>
      <c r="I38" s="46" t="s">
        <v>20</v>
      </c>
      <c r="J38" s="46" t="s">
        <v>70</v>
      </c>
    </row>
    <row r="39" spans="1:10" ht="31.5">
      <c r="A39" s="44">
        <v>13</v>
      </c>
      <c r="B39" s="47" t="s">
        <v>165</v>
      </c>
      <c r="C39" s="47">
        <v>1</v>
      </c>
      <c r="D39" s="47">
        <v>21720</v>
      </c>
      <c r="E39" s="45" t="s">
        <v>19</v>
      </c>
      <c r="F39" s="46" t="s">
        <v>6</v>
      </c>
      <c r="G39" s="46" t="s">
        <v>37</v>
      </c>
      <c r="H39" s="46" t="s">
        <v>34</v>
      </c>
      <c r="I39" s="46" t="s">
        <v>20</v>
      </c>
      <c r="J39" s="46" t="s">
        <v>70</v>
      </c>
    </row>
    <row r="40" spans="1:10" ht="31.5">
      <c r="A40" s="44">
        <v>14</v>
      </c>
      <c r="B40" s="47" t="s">
        <v>166</v>
      </c>
      <c r="C40" s="47">
        <v>2</v>
      </c>
      <c r="D40" s="47">
        <v>21716</v>
      </c>
      <c r="E40" s="45" t="s">
        <v>19</v>
      </c>
      <c r="F40" s="46" t="s">
        <v>6</v>
      </c>
      <c r="G40" s="46" t="s">
        <v>55</v>
      </c>
      <c r="H40" s="46" t="s">
        <v>34</v>
      </c>
      <c r="I40" s="46" t="s">
        <v>20</v>
      </c>
      <c r="J40" s="46" t="s">
        <v>70</v>
      </c>
    </row>
    <row r="41" spans="1:10" ht="31.5">
      <c r="A41" s="44">
        <v>15</v>
      </c>
      <c r="B41" s="47" t="s">
        <v>167</v>
      </c>
      <c r="C41" s="47">
        <v>3</v>
      </c>
      <c r="D41" s="47">
        <v>24020</v>
      </c>
      <c r="E41" s="45" t="s">
        <v>19</v>
      </c>
      <c r="F41" s="46" t="s">
        <v>6</v>
      </c>
      <c r="G41" s="46" t="s">
        <v>56</v>
      </c>
      <c r="H41" s="46" t="s">
        <v>34</v>
      </c>
      <c r="I41" s="46" t="s">
        <v>20</v>
      </c>
      <c r="J41" s="46" t="s">
        <v>70</v>
      </c>
    </row>
    <row r="42" spans="1:10" ht="18.75">
      <c r="A42" s="14"/>
      <c r="B42" s="15" t="s">
        <v>7</v>
      </c>
      <c r="C42" s="71">
        <f>SUM(C27:C41)</f>
        <v>35</v>
      </c>
      <c r="D42" s="14"/>
      <c r="E42" s="14"/>
      <c r="F42" s="14"/>
      <c r="G42" s="14"/>
      <c r="H42" s="14"/>
      <c r="I42" s="14"/>
      <c r="J42" s="14"/>
    </row>
    <row r="43" spans="1:10">
      <c r="A43" s="50" t="s">
        <v>38</v>
      </c>
      <c r="B43" s="51"/>
      <c r="C43" s="51"/>
      <c r="D43" s="51"/>
      <c r="E43" s="51"/>
      <c r="F43" s="51"/>
      <c r="G43" s="51"/>
      <c r="H43" s="51"/>
      <c r="I43" s="51"/>
      <c r="J43" s="52"/>
    </row>
    <row r="44" spans="1:10">
      <c r="A44" s="16">
        <v>1</v>
      </c>
      <c r="B44" s="17" t="s">
        <v>168</v>
      </c>
      <c r="C44" s="63">
        <v>2</v>
      </c>
      <c r="D44" s="48">
        <v>15000</v>
      </c>
      <c r="E44" s="19" t="s">
        <v>50</v>
      </c>
      <c r="F44" s="60" t="s">
        <v>49</v>
      </c>
      <c r="G44" s="16" t="s">
        <v>39</v>
      </c>
      <c r="H44" s="20" t="s">
        <v>41</v>
      </c>
      <c r="I44" s="19" t="s">
        <v>51</v>
      </c>
      <c r="J44" s="18" t="s">
        <v>40</v>
      </c>
    </row>
    <row r="45" spans="1:10" ht="47.25">
      <c r="A45" s="6">
        <v>2</v>
      </c>
      <c r="B45" s="3" t="s">
        <v>160</v>
      </c>
      <c r="C45" s="44">
        <v>1</v>
      </c>
      <c r="D45" s="1">
        <v>32340</v>
      </c>
      <c r="E45" s="6" t="s">
        <v>60</v>
      </c>
      <c r="F45" s="61"/>
      <c r="G45" s="6" t="s">
        <v>61</v>
      </c>
      <c r="H45" s="21" t="s">
        <v>57</v>
      </c>
      <c r="I45" s="6" t="s">
        <v>90</v>
      </c>
      <c r="J45" s="13" t="s">
        <v>62</v>
      </c>
    </row>
    <row r="46" spans="1:10">
      <c r="A46" s="6"/>
      <c r="B46" s="22" t="s">
        <v>7</v>
      </c>
      <c r="C46" s="72">
        <v>3</v>
      </c>
      <c r="D46" s="6"/>
      <c r="E46" s="6"/>
      <c r="F46" s="6"/>
      <c r="G46" s="6"/>
      <c r="H46" s="6"/>
      <c r="I46" s="3"/>
      <c r="J46" s="6"/>
    </row>
    <row r="47" spans="1:10">
      <c r="A47" s="50" t="s">
        <v>12</v>
      </c>
      <c r="B47" s="51"/>
      <c r="C47" s="51"/>
      <c r="D47" s="51"/>
      <c r="E47" s="51"/>
      <c r="F47" s="51"/>
      <c r="G47" s="51"/>
      <c r="H47" s="51"/>
      <c r="I47" s="51"/>
      <c r="J47" s="52"/>
    </row>
    <row r="48" spans="1:10" ht="47.25">
      <c r="A48" s="5">
        <v>1</v>
      </c>
      <c r="B48" s="3" t="s">
        <v>175</v>
      </c>
      <c r="C48" s="1">
        <v>1</v>
      </c>
      <c r="D48" s="1">
        <v>60000</v>
      </c>
      <c r="E48" s="6" t="s">
        <v>184</v>
      </c>
      <c r="F48" s="6" t="s">
        <v>185</v>
      </c>
      <c r="G48" s="1" t="s">
        <v>22</v>
      </c>
      <c r="H48" s="6" t="s">
        <v>4</v>
      </c>
      <c r="I48" s="6" t="s">
        <v>13</v>
      </c>
      <c r="J48" s="6" t="s">
        <v>71</v>
      </c>
    </row>
    <row r="49" spans="1:10" ht="31.5">
      <c r="A49" s="6">
        <v>2</v>
      </c>
      <c r="B49" s="3" t="s">
        <v>53</v>
      </c>
      <c r="C49" s="1">
        <v>1</v>
      </c>
      <c r="D49" s="1">
        <v>15000</v>
      </c>
      <c r="E49" s="6" t="s">
        <v>43</v>
      </c>
      <c r="F49" s="6" t="s">
        <v>44</v>
      </c>
      <c r="G49" s="1" t="s">
        <v>23</v>
      </c>
      <c r="H49" s="6" t="s">
        <v>4</v>
      </c>
      <c r="I49" s="6" t="s">
        <v>24</v>
      </c>
      <c r="J49" s="6" t="s">
        <v>71</v>
      </c>
    </row>
    <row r="50" spans="1:10" ht="31.5">
      <c r="A50" s="6">
        <v>3</v>
      </c>
      <c r="B50" s="3" t="s">
        <v>95</v>
      </c>
      <c r="C50" s="1">
        <v>1</v>
      </c>
      <c r="D50" s="1">
        <v>15000</v>
      </c>
      <c r="E50" s="6" t="s">
        <v>43</v>
      </c>
      <c r="F50" s="6" t="s">
        <v>45</v>
      </c>
      <c r="G50" s="1" t="s">
        <v>23</v>
      </c>
      <c r="H50" s="6" t="s">
        <v>4</v>
      </c>
      <c r="I50" s="6" t="s">
        <v>46</v>
      </c>
      <c r="J50" s="6" t="s">
        <v>71</v>
      </c>
    </row>
    <row r="51" spans="1:10" ht="31.5">
      <c r="A51" s="6">
        <v>4</v>
      </c>
      <c r="B51" s="3" t="s">
        <v>96</v>
      </c>
      <c r="C51" s="1">
        <v>1</v>
      </c>
      <c r="D51" s="1">
        <v>15000</v>
      </c>
      <c r="E51" s="6" t="s">
        <v>43</v>
      </c>
      <c r="F51" s="6" t="s">
        <v>45</v>
      </c>
      <c r="G51" s="1" t="s">
        <v>23</v>
      </c>
      <c r="H51" s="6" t="s">
        <v>4</v>
      </c>
      <c r="I51" s="6" t="s">
        <v>46</v>
      </c>
      <c r="J51" s="6" t="s">
        <v>71</v>
      </c>
    </row>
    <row r="52" spans="1:10" ht="31.5">
      <c r="A52" s="3">
        <v>5</v>
      </c>
      <c r="B52" s="3" t="s">
        <v>58</v>
      </c>
      <c r="C52" s="1">
        <v>1</v>
      </c>
      <c r="D52" s="1">
        <v>15000</v>
      </c>
      <c r="E52" s="6" t="s">
        <v>43</v>
      </c>
      <c r="F52" s="6" t="s">
        <v>45</v>
      </c>
      <c r="G52" s="1" t="s">
        <v>23</v>
      </c>
      <c r="H52" s="6" t="s">
        <v>4</v>
      </c>
      <c r="I52" s="6" t="s">
        <v>46</v>
      </c>
      <c r="J52" s="6" t="s">
        <v>71</v>
      </c>
    </row>
    <row r="53" spans="1:10" ht="39.75" customHeight="1">
      <c r="A53" s="3">
        <v>6</v>
      </c>
      <c r="B53" s="6" t="s">
        <v>181</v>
      </c>
      <c r="C53" s="1">
        <v>4</v>
      </c>
      <c r="D53" s="1">
        <v>20000</v>
      </c>
      <c r="E53" s="6" t="s">
        <v>182</v>
      </c>
      <c r="F53" s="6" t="s">
        <v>45</v>
      </c>
      <c r="G53" s="1">
        <v>89033264866</v>
      </c>
      <c r="H53" s="6" t="s">
        <v>41</v>
      </c>
      <c r="I53" s="6" t="s">
        <v>187</v>
      </c>
      <c r="J53" s="6" t="s">
        <v>183</v>
      </c>
    </row>
    <row r="54" spans="1:10" ht="36" customHeight="1">
      <c r="A54" s="3">
        <v>7</v>
      </c>
      <c r="B54" s="6" t="s">
        <v>186</v>
      </c>
      <c r="C54" s="1">
        <v>2</v>
      </c>
      <c r="D54" s="1">
        <v>20000</v>
      </c>
      <c r="E54" s="6" t="s">
        <v>182</v>
      </c>
      <c r="F54" s="6" t="s">
        <v>45</v>
      </c>
      <c r="G54" s="1">
        <v>89033264866</v>
      </c>
      <c r="H54" s="6" t="s">
        <v>188</v>
      </c>
      <c r="I54" s="6" t="s">
        <v>187</v>
      </c>
      <c r="J54" s="6" t="s">
        <v>189</v>
      </c>
    </row>
    <row r="55" spans="1:10">
      <c r="A55" s="6"/>
      <c r="B55" s="22" t="s">
        <v>7</v>
      </c>
      <c r="C55" s="72">
        <f>SUM(C48:C54)</f>
        <v>11</v>
      </c>
      <c r="D55" s="6"/>
      <c r="E55" s="6"/>
      <c r="F55" s="6"/>
      <c r="G55" s="6"/>
      <c r="H55" s="6"/>
      <c r="I55" s="3"/>
      <c r="J55" s="6"/>
    </row>
    <row r="56" spans="1:10">
      <c r="A56" s="50" t="s">
        <v>11</v>
      </c>
      <c r="B56" s="51"/>
      <c r="C56" s="51"/>
      <c r="D56" s="51"/>
      <c r="E56" s="51"/>
      <c r="F56" s="51"/>
      <c r="G56" s="51"/>
      <c r="H56" s="51"/>
      <c r="I56" s="51"/>
      <c r="J56" s="52"/>
    </row>
    <row r="57" spans="1:10" ht="31.5">
      <c r="A57" s="3">
        <v>1</v>
      </c>
      <c r="B57" s="3" t="s">
        <v>190</v>
      </c>
      <c r="C57" s="1">
        <v>1</v>
      </c>
      <c r="D57" s="1">
        <v>20000</v>
      </c>
      <c r="E57" s="6" t="s">
        <v>191</v>
      </c>
      <c r="F57" s="6" t="s">
        <v>35</v>
      </c>
      <c r="G57" s="1">
        <v>89613759021</v>
      </c>
      <c r="H57" s="6" t="s">
        <v>188</v>
      </c>
      <c r="I57" s="6" t="s">
        <v>187</v>
      </c>
      <c r="J57" s="6" t="s">
        <v>69</v>
      </c>
    </row>
    <row r="58" spans="1:10">
      <c r="A58" s="6"/>
      <c r="B58" s="22" t="s">
        <v>7</v>
      </c>
      <c r="C58" s="72">
        <v>1</v>
      </c>
      <c r="D58" s="6"/>
      <c r="E58" s="11"/>
      <c r="F58" s="6"/>
      <c r="G58" s="6"/>
      <c r="H58" s="6"/>
      <c r="I58" s="3"/>
      <c r="J58" s="6"/>
    </row>
    <row r="59" spans="1:10">
      <c r="A59" s="50" t="s">
        <v>14</v>
      </c>
      <c r="B59" s="51"/>
      <c r="C59" s="51"/>
      <c r="D59" s="51"/>
      <c r="E59" s="51"/>
      <c r="F59" s="51"/>
      <c r="G59" s="51"/>
      <c r="H59" s="51"/>
      <c r="I59" s="51"/>
      <c r="J59" s="52"/>
    </row>
    <row r="60" spans="1:10" ht="59.25" customHeight="1">
      <c r="A60" s="3">
        <v>1</v>
      </c>
      <c r="B60" s="49" t="s">
        <v>153</v>
      </c>
      <c r="C60" s="64">
        <v>1</v>
      </c>
      <c r="D60" s="64">
        <v>15000</v>
      </c>
      <c r="E60" s="23" t="s">
        <v>25</v>
      </c>
      <c r="F60" s="6" t="s">
        <v>32</v>
      </c>
      <c r="G60" s="1" t="s">
        <v>26</v>
      </c>
      <c r="H60" s="24" t="s">
        <v>4</v>
      </c>
      <c r="I60" s="9" t="s">
        <v>205</v>
      </c>
      <c r="J60" s="23" t="s">
        <v>17</v>
      </c>
    </row>
    <row r="61" spans="1:10">
      <c r="A61" s="6"/>
      <c r="B61" s="22" t="s">
        <v>7</v>
      </c>
      <c r="C61" s="72">
        <v>1</v>
      </c>
      <c r="D61" s="6"/>
      <c r="E61" s="11"/>
      <c r="F61" s="6"/>
      <c r="G61" s="6"/>
      <c r="H61" s="6"/>
      <c r="I61" s="6"/>
      <c r="J61" s="6"/>
    </row>
    <row r="62" spans="1:10">
      <c r="A62" s="50" t="s">
        <v>63</v>
      </c>
      <c r="B62" s="51"/>
      <c r="C62" s="51"/>
      <c r="D62" s="51"/>
      <c r="E62" s="51"/>
      <c r="F62" s="51"/>
      <c r="G62" s="51"/>
      <c r="H62" s="51"/>
      <c r="I62" s="51"/>
      <c r="J62" s="52"/>
    </row>
    <row r="63" spans="1:10" ht="37.5" customHeight="1">
      <c r="A63" s="3">
        <v>1</v>
      </c>
      <c r="B63" s="3" t="s">
        <v>193</v>
      </c>
      <c r="C63" s="1">
        <v>2</v>
      </c>
      <c r="D63" s="1">
        <v>19500</v>
      </c>
      <c r="E63" s="6" t="s">
        <v>192</v>
      </c>
      <c r="F63" s="6" t="s">
        <v>63</v>
      </c>
      <c r="G63" s="1" t="s">
        <v>194</v>
      </c>
      <c r="H63" s="6" t="s">
        <v>10</v>
      </c>
      <c r="I63" s="6" t="s">
        <v>187</v>
      </c>
      <c r="J63" s="6" t="s">
        <v>179</v>
      </c>
    </row>
    <row r="64" spans="1:10">
      <c r="A64" s="6"/>
      <c r="B64" s="22" t="s">
        <v>7</v>
      </c>
      <c r="C64" s="72">
        <v>2</v>
      </c>
      <c r="D64" s="6"/>
      <c r="E64" s="11"/>
      <c r="F64" s="6"/>
      <c r="G64" s="6"/>
      <c r="H64" s="6"/>
      <c r="I64" s="6"/>
      <c r="J64" s="6"/>
    </row>
    <row r="65" spans="1:10">
      <c r="A65" s="53" t="s">
        <v>9</v>
      </c>
      <c r="B65" s="54"/>
      <c r="C65" s="54"/>
      <c r="D65" s="54"/>
      <c r="E65" s="54"/>
      <c r="F65" s="54"/>
      <c r="G65" s="54"/>
      <c r="H65" s="54"/>
      <c r="I65" s="54"/>
      <c r="J65" s="55"/>
    </row>
    <row r="66" spans="1:10" ht="39" customHeight="1">
      <c r="A66" s="3">
        <v>1</v>
      </c>
      <c r="B66" s="3" t="s">
        <v>54</v>
      </c>
      <c r="C66" s="66">
        <v>2</v>
      </c>
      <c r="D66" s="66">
        <v>25000</v>
      </c>
      <c r="E66" s="3" t="s">
        <v>47</v>
      </c>
      <c r="F66" s="25" t="s">
        <v>42</v>
      </c>
      <c r="G66" s="64" t="s">
        <v>48</v>
      </c>
      <c r="H66" s="4" t="s">
        <v>33</v>
      </c>
      <c r="I66" s="3" t="s">
        <v>207</v>
      </c>
      <c r="J66" s="3" t="s">
        <v>8</v>
      </c>
    </row>
    <row r="67" spans="1:10" ht="41.25" customHeight="1">
      <c r="A67" s="3">
        <v>2</v>
      </c>
      <c r="B67" s="3" t="s">
        <v>206</v>
      </c>
      <c r="C67" s="66">
        <v>1</v>
      </c>
      <c r="D67" s="66">
        <v>20000</v>
      </c>
      <c r="E67" s="3" t="s">
        <v>47</v>
      </c>
      <c r="F67" s="25" t="s">
        <v>42</v>
      </c>
      <c r="G67" s="64" t="s">
        <v>48</v>
      </c>
      <c r="H67" s="4" t="s">
        <v>10</v>
      </c>
      <c r="I67" s="3" t="s">
        <v>187</v>
      </c>
      <c r="J67" s="3" t="s">
        <v>183</v>
      </c>
    </row>
    <row r="68" spans="1:10" ht="31.5">
      <c r="A68" s="3">
        <v>3</v>
      </c>
      <c r="B68" s="3" t="s">
        <v>195</v>
      </c>
      <c r="C68" s="66">
        <v>1</v>
      </c>
      <c r="D68" s="66">
        <v>22000</v>
      </c>
      <c r="E68" s="25" t="s">
        <v>91</v>
      </c>
      <c r="F68" s="25" t="s">
        <v>42</v>
      </c>
      <c r="G68" s="65" t="s">
        <v>208</v>
      </c>
      <c r="H68" s="4" t="s">
        <v>196</v>
      </c>
      <c r="I68" s="3" t="s">
        <v>152</v>
      </c>
      <c r="J68" s="3" t="s">
        <v>72</v>
      </c>
    </row>
    <row r="69" spans="1:10" ht="31.5">
      <c r="A69" s="3">
        <v>4</v>
      </c>
      <c r="B69" s="3" t="s">
        <v>193</v>
      </c>
      <c r="C69" s="66">
        <v>1</v>
      </c>
      <c r="D69" s="66">
        <v>30000</v>
      </c>
      <c r="E69" s="25" t="s">
        <v>91</v>
      </c>
      <c r="F69" s="25" t="s">
        <v>42</v>
      </c>
      <c r="G69" s="65" t="s">
        <v>208</v>
      </c>
      <c r="H69" s="4" t="s">
        <v>10</v>
      </c>
      <c r="I69" s="3" t="s">
        <v>187</v>
      </c>
      <c r="J69" s="3" t="s">
        <v>72</v>
      </c>
    </row>
    <row r="70" spans="1:10" ht="31.5">
      <c r="A70" s="3">
        <v>5</v>
      </c>
      <c r="B70" s="3" t="s">
        <v>209</v>
      </c>
      <c r="C70" s="66">
        <v>1</v>
      </c>
      <c r="D70" s="66">
        <v>30000</v>
      </c>
      <c r="E70" s="25" t="s">
        <v>91</v>
      </c>
      <c r="F70" s="25" t="s">
        <v>42</v>
      </c>
      <c r="G70" s="65" t="s">
        <v>208</v>
      </c>
      <c r="H70" s="4" t="s">
        <v>10</v>
      </c>
      <c r="I70" s="3" t="s">
        <v>210</v>
      </c>
      <c r="J70" s="3" t="s">
        <v>72</v>
      </c>
    </row>
    <row r="71" spans="1:10" ht="68.25" customHeight="1">
      <c r="A71" s="3">
        <v>6</v>
      </c>
      <c r="B71" s="3" t="s">
        <v>54</v>
      </c>
      <c r="C71" s="66">
        <v>3</v>
      </c>
      <c r="D71" s="66">
        <v>30000</v>
      </c>
      <c r="E71" s="25" t="s">
        <v>91</v>
      </c>
      <c r="F71" s="25" t="s">
        <v>42</v>
      </c>
      <c r="G71" s="65" t="s">
        <v>208</v>
      </c>
      <c r="H71" s="4" t="s">
        <v>188</v>
      </c>
      <c r="I71" s="3" t="s">
        <v>187</v>
      </c>
      <c r="J71" s="3" t="s">
        <v>211</v>
      </c>
    </row>
    <row r="72" spans="1:10">
      <c r="A72" s="26"/>
      <c r="B72" s="27" t="s">
        <v>7</v>
      </c>
      <c r="C72" s="67">
        <f>SUM(C66:C71)</f>
        <v>9</v>
      </c>
      <c r="D72" s="28"/>
      <c r="E72" s="29"/>
      <c r="F72" s="30"/>
      <c r="G72" s="31"/>
      <c r="H72" s="32"/>
      <c r="I72" s="26"/>
      <c r="J72" s="26"/>
    </row>
    <row r="73" spans="1:10">
      <c r="A73" s="50" t="s">
        <v>73</v>
      </c>
      <c r="B73" s="51"/>
      <c r="C73" s="51"/>
      <c r="D73" s="51"/>
      <c r="E73" s="51"/>
      <c r="F73" s="51"/>
      <c r="G73" s="51"/>
      <c r="H73" s="51"/>
      <c r="I73" s="51"/>
      <c r="J73" s="52"/>
    </row>
    <row r="74" spans="1:10" s="33" customFormat="1" ht="63">
      <c r="A74" s="6">
        <v>1</v>
      </c>
      <c r="B74" s="6" t="s">
        <v>104</v>
      </c>
      <c r="C74" s="1">
        <v>2</v>
      </c>
      <c r="D74" s="1">
        <v>60000</v>
      </c>
      <c r="E74" s="9" t="s">
        <v>74</v>
      </c>
      <c r="F74" s="6" t="s">
        <v>75</v>
      </c>
      <c r="G74" s="1" t="s">
        <v>76</v>
      </c>
      <c r="H74" s="6" t="s">
        <v>4</v>
      </c>
      <c r="I74" s="9" t="s">
        <v>77</v>
      </c>
      <c r="J74" s="6" t="s">
        <v>78</v>
      </c>
    </row>
    <row r="75" spans="1:10" ht="63">
      <c r="A75" s="6">
        <v>2</v>
      </c>
      <c r="B75" s="6" t="s">
        <v>93</v>
      </c>
      <c r="C75" s="1">
        <v>1</v>
      </c>
      <c r="D75" s="1">
        <v>25000</v>
      </c>
      <c r="E75" s="9" t="s">
        <v>74</v>
      </c>
      <c r="F75" s="6" t="s">
        <v>75</v>
      </c>
      <c r="G75" s="1" t="s">
        <v>76</v>
      </c>
      <c r="H75" s="6" t="s">
        <v>4</v>
      </c>
      <c r="I75" s="9" t="s">
        <v>77</v>
      </c>
      <c r="J75" s="6" t="s">
        <v>78</v>
      </c>
    </row>
    <row r="76" spans="1:10" ht="63">
      <c r="A76" s="6">
        <v>3</v>
      </c>
      <c r="B76" s="6" t="s">
        <v>94</v>
      </c>
      <c r="C76" s="1">
        <v>2</v>
      </c>
      <c r="D76" s="1">
        <v>60000</v>
      </c>
      <c r="E76" s="9" t="s">
        <v>74</v>
      </c>
      <c r="F76" s="6" t="s">
        <v>75</v>
      </c>
      <c r="G76" s="1" t="s">
        <v>76</v>
      </c>
      <c r="H76" s="6" t="s">
        <v>4</v>
      </c>
      <c r="I76" s="9" t="s">
        <v>77</v>
      </c>
      <c r="J76" s="6" t="s">
        <v>78</v>
      </c>
    </row>
    <row r="77" spans="1:10" s="33" customFormat="1">
      <c r="A77" s="34"/>
      <c r="B77" s="27" t="s">
        <v>7</v>
      </c>
      <c r="C77" s="68">
        <f>SUM(C74:C76)</f>
        <v>5</v>
      </c>
      <c r="D77" s="34"/>
      <c r="E77" s="34"/>
      <c r="F77" s="34"/>
      <c r="G77" s="34"/>
      <c r="H77" s="34"/>
      <c r="I77" s="13"/>
      <c r="J77" s="34"/>
    </row>
    <row r="78" spans="1:10">
      <c r="A78" s="50" t="s">
        <v>18</v>
      </c>
      <c r="B78" s="51"/>
      <c r="C78" s="51"/>
      <c r="D78" s="51"/>
      <c r="E78" s="51"/>
      <c r="F78" s="51"/>
      <c r="G78" s="51"/>
      <c r="H78" s="51"/>
      <c r="I78" s="51"/>
      <c r="J78" s="52"/>
    </row>
    <row r="79" spans="1:10" ht="105" customHeight="1">
      <c r="A79" s="37">
        <v>1</v>
      </c>
      <c r="B79" s="38" t="s">
        <v>169</v>
      </c>
      <c r="C79" s="1">
        <v>3</v>
      </c>
      <c r="D79" s="39">
        <v>12130</v>
      </c>
      <c r="E79" s="39" t="s">
        <v>66</v>
      </c>
      <c r="F79" s="39" t="s">
        <v>18</v>
      </c>
      <c r="G79" s="39" t="s">
        <v>67</v>
      </c>
      <c r="H79" s="39" t="s">
        <v>65</v>
      </c>
      <c r="I79" s="1" t="s">
        <v>138</v>
      </c>
      <c r="J79" s="1" t="s">
        <v>213</v>
      </c>
    </row>
    <row r="80" spans="1:10" ht="63">
      <c r="A80" s="37">
        <v>2</v>
      </c>
      <c r="B80" s="38" t="s">
        <v>170</v>
      </c>
      <c r="C80" s="1">
        <v>1</v>
      </c>
      <c r="D80" s="39">
        <v>19650</v>
      </c>
      <c r="E80" s="39" t="s">
        <v>139</v>
      </c>
      <c r="F80" s="39" t="s">
        <v>18</v>
      </c>
      <c r="G80" s="39" t="s">
        <v>140</v>
      </c>
      <c r="H80" s="39" t="s">
        <v>64</v>
      </c>
      <c r="I80" s="2" t="s">
        <v>141</v>
      </c>
      <c r="J80" s="1" t="s">
        <v>69</v>
      </c>
    </row>
    <row r="81" spans="1:10">
      <c r="A81" s="34"/>
      <c r="B81" s="27" t="s">
        <v>7</v>
      </c>
      <c r="C81" s="68">
        <v>3</v>
      </c>
      <c r="D81" s="34"/>
      <c r="E81" s="34"/>
      <c r="F81" s="34"/>
      <c r="G81" s="34"/>
      <c r="H81" s="34"/>
      <c r="I81" s="13"/>
      <c r="J81" s="34"/>
    </row>
    <row r="82" spans="1:10">
      <c r="A82" s="50" t="s">
        <v>151</v>
      </c>
      <c r="B82" s="51"/>
      <c r="C82" s="51"/>
      <c r="D82" s="51"/>
      <c r="E82" s="51"/>
      <c r="F82" s="51"/>
      <c r="G82" s="51"/>
      <c r="H82" s="51"/>
      <c r="I82" s="51"/>
      <c r="J82" s="52"/>
    </row>
    <row r="83" spans="1:10" ht="63">
      <c r="A83" s="39">
        <v>1</v>
      </c>
      <c r="B83" s="39" t="s">
        <v>171</v>
      </c>
      <c r="C83" s="39">
        <v>2</v>
      </c>
      <c r="D83" s="39">
        <v>32000</v>
      </c>
      <c r="E83" s="39" t="s">
        <v>142</v>
      </c>
      <c r="F83" s="39" t="s">
        <v>151</v>
      </c>
      <c r="G83" s="39" t="s">
        <v>143</v>
      </c>
      <c r="H83" s="39" t="s">
        <v>144</v>
      </c>
      <c r="I83" s="39" t="s">
        <v>145</v>
      </c>
      <c r="J83" s="39" t="s">
        <v>146</v>
      </c>
    </row>
    <row r="84" spans="1:10" ht="77.25" customHeight="1">
      <c r="A84" s="39">
        <v>2</v>
      </c>
      <c r="B84" s="39" t="s">
        <v>172</v>
      </c>
      <c r="C84" s="39">
        <v>2</v>
      </c>
      <c r="D84" s="39">
        <v>28000</v>
      </c>
      <c r="E84" s="39" t="s">
        <v>142</v>
      </c>
      <c r="F84" s="39" t="s">
        <v>151</v>
      </c>
      <c r="G84" s="39" t="s">
        <v>143</v>
      </c>
      <c r="H84" s="39" t="s">
        <v>144</v>
      </c>
      <c r="I84" s="39" t="s">
        <v>147</v>
      </c>
      <c r="J84" s="39" t="s">
        <v>146</v>
      </c>
    </row>
    <row r="85" spans="1:10" ht="48.75" customHeight="1">
      <c r="A85" s="39">
        <v>3</v>
      </c>
      <c r="B85" s="39" t="s">
        <v>173</v>
      </c>
      <c r="C85" s="39">
        <v>1</v>
      </c>
      <c r="D85" s="39">
        <v>28000</v>
      </c>
      <c r="E85" s="39" t="s">
        <v>142</v>
      </c>
      <c r="F85" s="39" t="s">
        <v>151</v>
      </c>
      <c r="G85" s="39" t="s">
        <v>143</v>
      </c>
      <c r="H85" s="39" t="s">
        <v>144</v>
      </c>
      <c r="I85" s="39" t="s">
        <v>204</v>
      </c>
      <c r="J85" s="39" t="s">
        <v>146</v>
      </c>
    </row>
    <row r="86" spans="1:10" ht="76.5" customHeight="1">
      <c r="A86" s="39">
        <v>4</v>
      </c>
      <c r="B86" s="39" t="s">
        <v>174</v>
      </c>
      <c r="C86" s="39">
        <v>1</v>
      </c>
      <c r="D86" s="39">
        <v>24000</v>
      </c>
      <c r="E86" s="39" t="s">
        <v>142</v>
      </c>
      <c r="F86" s="39" t="s">
        <v>151</v>
      </c>
      <c r="G86" s="39" t="s">
        <v>143</v>
      </c>
      <c r="H86" s="39" t="s">
        <v>144</v>
      </c>
      <c r="I86" s="39" t="s">
        <v>148</v>
      </c>
      <c r="J86" s="39" t="s">
        <v>146</v>
      </c>
    </row>
    <row r="87" spans="1:10" ht="78" customHeight="1">
      <c r="A87" s="39">
        <v>5</v>
      </c>
      <c r="B87" s="39" t="s">
        <v>175</v>
      </c>
      <c r="C87" s="39">
        <v>1</v>
      </c>
      <c r="D87" s="39">
        <v>24000</v>
      </c>
      <c r="E87" s="39" t="s">
        <v>142</v>
      </c>
      <c r="F87" s="39" t="s">
        <v>151</v>
      </c>
      <c r="G87" s="39" t="s">
        <v>143</v>
      </c>
      <c r="H87" s="39" t="s">
        <v>144</v>
      </c>
      <c r="I87" s="39" t="s">
        <v>149</v>
      </c>
      <c r="J87" s="39" t="s">
        <v>146</v>
      </c>
    </row>
    <row r="88" spans="1:10" ht="57.75" customHeight="1">
      <c r="A88" s="39">
        <v>6</v>
      </c>
      <c r="B88" s="39" t="s">
        <v>176</v>
      </c>
      <c r="C88" s="39">
        <v>1</v>
      </c>
      <c r="D88" s="39">
        <v>50000</v>
      </c>
      <c r="E88" s="39" t="s">
        <v>142</v>
      </c>
      <c r="F88" s="39" t="s">
        <v>151</v>
      </c>
      <c r="G88" s="39" t="s">
        <v>143</v>
      </c>
      <c r="H88" s="39" t="s">
        <v>144</v>
      </c>
      <c r="I88" s="39" t="s">
        <v>150</v>
      </c>
      <c r="J88" s="39" t="s">
        <v>146</v>
      </c>
    </row>
    <row r="89" spans="1:10" ht="63">
      <c r="A89" s="39">
        <v>7</v>
      </c>
      <c r="B89" s="39" t="s">
        <v>197</v>
      </c>
      <c r="C89" s="39">
        <v>1</v>
      </c>
      <c r="D89" s="39">
        <v>15000</v>
      </c>
      <c r="E89" s="39" t="s">
        <v>198</v>
      </c>
      <c r="F89" s="39" t="s">
        <v>151</v>
      </c>
      <c r="G89" s="39" t="s">
        <v>199</v>
      </c>
      <c r="H89" s="39" t="s">
        <v>200</v>
      </c>
      <c r="I89" s="39" t="s">
        <v>201</v>
      </c>
      <c r="J89" s="39" t="s">
        <v>202</v>
      </c>
    </row>
    <row r="90" spans="1:10" ht="47.25">
      <c r="A90" s="39">
        <v>8</v>
      </c>
      <c r="B90" s="39" t="s">
        <v>203</v>
      </c>
      <c r="C90" s="39">
        <v>1</v>
      </c>
      <c r="D90" s="39">
        <v>15000</v>
      </c>
      <c r="E90" s="39" t="s">
        <v>198</v>
      </c>
      <c r="F90" s="39" t="s">
        <v>151</v>
      </c>
      <c r="G90" s="39" t="s">
        <v>199</v>
      </c>
      <c r="H90" s="39" t="s">
        <v>10</v>
      </c>
      <c r="I90" s="39" t="s">
        <v>201</v>
      </c>
      <c r="J90" s="39" t="s">
        <v>202</v>
      </c>
    </row>
    <row r="91" spans="1:10" ht="27.75" customHeight="1">
      <c r="A91" s="34"/>
      <c r="B91" s="27" t="s">
        <v>7</v>
      </c>
      <c r="C91" s="68">
        <f>SUM(C83:C90)</f>
        <v>10</v>
      </c>
      <c r="D91" s="34"/>
      <c r="E91" s="34"/>
      <c r="F91" s="34"/>
      <c r="G91" s="34"/>
      <c r="H91" s="34"/>
      <c r="I91" s="13"/>
      <c r="J91" s="34"/>
    </row>
    <row r="92" spans="1:10" s="33" customFormat="1" ht="35.25" customHeight="1">
      <c r="A92" s="36"/>
      <c r="B92" s="43" t="s">
        <v>59</v>
      </c>
      <c r="C92" s="69">
        <f>C25+C42+C46+C55+C58+C61+C64+C72+C77+C81+C91</f>
        <v>208</v>
      </c>
      <c r="D92" s="36"/>
      <c r="E92" s="36"/>
      <c r="F92" s="35"/>
      <c r="G92" s="35"/>
      <c r="H92" s="35"/>
      <c r="I92" s="35"/>
      <c r="J92" s="35"/>
    </row>
  </sheetData>
  <autoFilter ref="A3:J92"/>
  <mergeCells count="14">
    <mergeCell ref="A47:J47"/>
    <mergeCell ref="A56:J56"/>
    <mergeCell ref="A1:J2"/>
    <mergeCell ref="A43:J43"/>
    <mergeCell ref="A26:J26"/>
    <mergeCell ref="A5:J5"/>
    <mergeCell ref="A4:J4"/>
    <mergeCell ref="F44:F45"/>
    <mergeCell ref="A73:J73"/>
    <mergeCell ref="A65:J65"/>
    <mergeCell ref="A62:J62"/>
    <mergeCell ref="A59:J59"/>
    <mergeCell ref="A82:J82"/>
    <mergeCell ref="A78:J78"/>
  </mergeCells>
  <phoneticPr fontId="1" type="noConversion"/>
  <printOptions horizontalCentered="1" gridLines="1"/>
  <pageMargins left="0.15748031496062992" right="0.15748031496062992" top="0.39370078740157483" bottom="0.39370078740157483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u40306</dc:creator>
  <cp:lastModifiedBy>u40307</cp:lastModifiedBy>
  <cp:lastPrinted>2020-01-09T11:03:09Z</cp:lastPrinted>
  <dcterms:created xsi:type="dcterms:W3CDTF">2012-05-10T09:34:33Z</dcterms:created>
  <dcterms:modified xsi:type="dcterms:W3CDTF">2020-01-09T11:34:06Z</dcterms:modified>
</cp:coreProperties>
</file>