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сьма\2021\Органы службы занятости РФ\"/>
    </mc:Choice>
  </mc:AlternateContent>
  <bookViews>
    <workbookView xWindow="0" yWindow="0" windowWidth="23040" windowHeight="9096"/>
  </bookViews>
  <sheets>
    <sheet name="Лист1" sheetId="1" r:id="rId1"/>
  </sheets>
  <definedNames>
    <definedName name="_xlnm._FilterDatabase" localSheetId="0" hidden="1">Лист1!$A$2:$D$43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/>
  <c r="A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<sst xmlns="http://schemas.openxmlformats.org/spreadsheetml/2006/main" count="130" uniqueCount="89">
  <si>
    <t>ведущий инженер-конструктор</t>
  </si>
  <si>
    <t>Ведущий инженер-технолог</t>
  </si>
  <si>
    <t>Ведущий специалист по развитию производственной системы</t>
  </si>
  <si>
    <t>Гальваник</t>
  </si>
  <si>
    <t>инженер по измерениям на высокоточном оборудовании</t>
  </si>
  <si>
    <t>Инженер по инструменту</t>
  </si>
  <si>
    <t>Инженер по качеству</t>
  </si>
  <si>
    <t>инженер по метрологии</t>
  </si>
  <si>
    <t>Инженер по наладке и испытаниям</t>
  </si>
  <si>
    <t>инженер технолог</t>
  </si>
  <si>
    <t>Инженер-конструктор</t>
  </si>
  <si>
    <t>инженер-металлург</t>
  </si>
  <si>
    <t>Инженер-технолог по разработке УП для ЧПУ</t>
  </si>
  <si>
    <t>инженер-электроник</t>
  </si>
  <si>
    <t>Консультант 1С старший</t>
  </si>
  <si>
    <t>Наладчик автоматических линий и агрегатных станков</t>
  </si>
  <si>
    <t>наладчик станков ЧПУ</t>
  </si>
  <si>
    <t>Начальник лаборатории механических измерений</t>
  </si>
  <si>
    <t>Начальник цеха</t>
  </si>
  <si>
    <t>разработчик 1С</t>
  </si>
  <si>
    <t>Разработчик ERP</t>
  </si>
  <si>
    <t>Руководитель производственного потока</t>
  </si>
  <si>
    <t>Сверловщик</t>
  </si>
  <si>
    <t>слесарь - инструментальщик</t>
  </si>
  <si>
    <t>Слесарь - ремонтник на горячих участках работ в термообработке</t>
  </si>
  <si>
    <t>Слесарь механосборочных работ</t>
  </si>
  <si>
    <t>Слесарь-ремонтник</t>
  </si>
  <si>
    <t>станочник широкого профиля</t>
  </si>
  <si>
    <t>термист занятый у печей на горячих работах</t>
  </si>
  <si>
    <t>токарь</t>
  </si>
  <si>
    <t>Токарь - расточник</t>
  </si>
  <si>
    <t>фрезеровщик</t>
  </si>
  <si>
    <t>шлифовщик</t>
  </si>
  <si>
    <t>Штамповщик</t>
  </si>
  <si>
    <t>электрогазосварщик</t>
  </si>
  <si>
    <t>Электроэрозеонист</t>
  </si>
  <si>
    <t>Заместитель начальника цеха</t>
  </si>
  <si>
    <t>наладчик сварочного и газоплазморезательного оборудования</t>
  </si>
  <si>
    <t xml:space="preserve">Зуборезчик </t>
  </si>
  <si>
    <t xml:space="preserve">Зубошлифовщик </t>
  </si>
  <si>
    <t>№</t>
  </si>
  <si>
    <t>Должность</t>
  </si>
  <si>
    <t>Категория</t>
  </si>
  <si>
    <t>ИТР</t>
  </si>
  <si>
    <t>Рабочий</t>
  </si>
  <si>
    <t>Требования</t>
  </si>
  <si>
    <t>Умение читать конструкторскую и технологическую документацию. Знание ЕСКД и ЕСТД. Опыт в проектировании ТП/сопровождении производства в металлообработке и машиностроении</t>
  </si>
  <si>
    <t>инженер - программист станков ЧПУ</t>
  </si>
  <si>
    <t>Опыт в проектировании оснастки на различное металлообрабатывающее оборудование. Знание особенностей конструкционных материалов. Уверенный пользователь CAD систем</t>
  </si>
  <si>
    <t xml:space="preserve">Знание ЕСКД и ЕСТД. Опыт в проектировании ТП и сопровождении производства в металлообработке и машиностроении. Знание принципов работы станочной оснастки. </t>
  </si>
  <si>
    <t>Опыт в разработке управляющих программ в САD/СAM системах на различное металлообрабатывающее оборудование</t>
  </si>
  <si>
    <t>Опыт в наладке станков с ЧПУ. Знание металлообрабатывающего оборудования, стоек и инструмента. Умение вносить корректировки в УП.</t>
  </si>
  <si>
    <t>Высшее образование по направлению - технология машиностроения. Опыт в разработке конструкторской документации</t>
  </si>
  <si>
    <t xml:space="preserve">Опыт в разработке ТП и управляющих программ в САD/СAM системах </t>
  </si>
  <si>
    <t>Опыт в разработке электрических схем и программировании электронных блоков</t>
  </si>
  <si>
    <t>Обязательный опыт работы наладчиком АЛиАС, чтение чертежей.</t>
  </si>
  <si>
    <t>Опыт работы в наладке лазерного оборудования по чертежам от 1 года</t>
  </si>
  <si>
    <t xml:space="preserve">Опыт работы на ЧПУ оборудовании от 3х лет, корректировка программы, написание управляющей программы, наверка станка. </t>
  </si>
  <si>
    <t>Опыт работы в ремонте и обслуживании термического оборудования, печей. Опыт от 2 х лет</t>
  </si>
  <si>
    <t>Слесарная обработка деталей и сборка изделий (в ДОП готовы обучать с нуля)</t>
  </si>
  <si>
    <t>Опыт работы в ремонте и обслуживании токарных, фрезерных, сверлильных станков. Опыт от 2-3 лет</t>
  </si>
  <si>
    <t>Опыт работы на универсальном оборудовании (фрезерные, токарные, шлифовальные станки) , уверенное чтение чертежей, с опытом работы от 2-3 лет</t>
  </si>
  <si>
    <t>На ИМЗ в 42 цех смотрят с обучением с нуля (Ф-л: термическая обработка)</t>
  </si>
  <si>
    <t>Опыт работы на токарных станках от 2х лет , уверенное чтение чертежей (В ДОП смотрят под обучение, другие подразделения с опытом)</t>
  </si>
  <si>
    <t>Опыт работы на токарно-расточных станках, уверенное чтение чертежей.</t>
  </si>
  <si>
    <t>Опыт работы на сварке (ручной дуговой, аргонно-дуговой, контактная сварка)</t>
  </si>
  <si>
    <t>Опыт работы на электроэрозеонном оборудовании, с опытом работы на пр-ве.</t>
  </si>
  <si>
    <t xml:space="preserve">Опыт работы на фрезерных станках, чтение чертежей </t>
  </si>
  <si>
    <t>Опыт работы на шлифовальном оборудовании (круглая, плоская, внутренняя шлифовка)</t>
  </si>
  <si>
    <t>Уверенное чтение чертежей, опыт работы на зубофрезерных станках. Опыт работы на единичном производстве. Наверка станка для себя.</t>
  </si>
  <si>
    <t xml:space="preserve"> Опыт работы на зубошлифовальных станках. Чтение чертежей. Опыт на единичном. Наверка станка</t>
  </si>
  <si>
    <t xml:space="preserve">Знание инструментов бережливого производства. Знание системы 5С. Опыт работы на производстве. </t>
  </si>
  <si>
    <t xml:space="preserve">Умение читать конструкторскую и технологическую документацию. Уверенный пользователь программ Компас, Excel. </t>
  </si>
  <si>
    <t xml:space="preserve">Высшее техническое образование. Наличие в дипломе таких дисциплин как "Метрология", "Теплотехника", "Электротехника". </t>
  </si>
  <si>
    <t xml:space="preserve">Опыт работы в аккредитованой метрологической лаборатории. Опыт в поверке механических средств измерений. </t>
  </si>
  <si>
    <t xml:space="preserve">Уверенное чтение чертежей, опыт работы в металлообработке, опыт ремонта, изготовления инструмента (калибры или пресс-формы или штампы). </t>
  </si>
  <si>
    <t>опыт работы на должности помощника руководителя, навыки составления презентаций, уметь координировать рабочий день руководителя</t>
  </si>
  <si>
    <t>Опыт работы на крупном предприятии не менее 3 лет (желательно) на руководящей должности не ниже ЗНЦ по необходимой специфике производства ( литейное производство, механическая обработка и т.д.)</t>
  </si>
  <si>
    <t>Высшее тех.образование; опыт разработки от 3-х лет,
знание основ бух.учета и фин.учета;
опыт разработки и настройки 1С:ERP;
знание архитектуры блоков учета и процессов 1С:ERP (производственных); опыт настройки интеграции данных между информационными системами;
готовность к самостоятельной работе в качестве разработчика или аналитика; опыт формления проектной документации.</t>
  </si>
  <si>
    <t>Опыт руководства цехом (сборка, мех.обработка), опыт управления производственными и эк.показателями. Понимание и навыки планирования производства и анализа причин отклонений. Опыт внедрения изменений, опыт управления коллективом от 50 человек</t>
  </si>
  <si>
    <t>Опыт по направлениям: организация эффективного функционирования ИТО, своевременного обеспечения производственных участков цеха инструментом, приспособлениями, штампами, пресс-формами и другой технологической оснасткой надлежащего качества,</t>
  </si>
  <si>
    <t>опыт работы инженером (специалистом) в службах качества, контрольным мастером, инженером по качеству. Опыт в направлениях: анализ дефектов, входной контроль, взаимодействие с поставщиками по качеству входящей продукции/ДСЕ</t>
  </si>
  <si>
    <t>специалист с высшим техническим образованием
разработчик 1С с опытом работы не менее 3-х лет,
знание основ бух.учета и фин.учета.
опыт разработки и настройки 1С:ERP .
знание архитектуры блоков учета и  процессов 1С:ERP.
опыт разработки и настройки  1:С Комплексная автоматизация 2.4 приветствуется.
опыт настройки интеграции данных между информационными системами,
участие в проектах внедрения 1:С Комплексная автоматизация или 1С:ERP</t>
  </si>
  <si>
    <t>Опыт работы штамповщиком, Умение проводить наладку штампов, чтение чертежей</t>
  </si>
  <si>
    <t>Знание литейного процесса, Умение чтения чертежей, работа с технологической документацией.</t>
  </si>
  <si>
    <t>специалист с высшим образованием и опытом программирования 1С более 3-х лет. практический опыт-конфигурирование, программирование и информационная поддержка систем 1С на платформе  8.3. опыт разработки и поддержки в 1С Управление холдингом приветствуется.опыт работы с ексель и макросами.</t>
  </si>
  <si>
    <t>Приложение к письму № ______________ от _______________</t>
  </si>
  <si>
    <r>
      <rPr>
        <b/>
        <sz val="16"/>
        <color theme="1"/>
        <rFont val="Times New Roman"/>
        <family val="1"/>
        <charset val="204"/>
      </rPr>
      <t>Социальный пакет:</t>
    </r>
    <r>
      <rPr>
        <sz val="16"/>
        <color theme="1"/>
        <rFont val="Times New Roman"/>
        <family val="1"/>
        <charset val="204"/>
      </rPr>
      <t xml:space="preserve">  работа по разным графикам, корпоративное льготное питание, доставка до рабочего места, дополнительные дни к отпуску, выстроенный процесс адаптации и наставничества, официальное оформление, собственный медицинский центр, стабильная заработная плата без задержек по выплате, частичная компенсация жилья для иногородних.                                          </t>
    </r>
  </si>
  <si>
    <r>
      <t>Контактный</t>
    </r>
    <r>
      <rPr>
        <b/>
        <sz val="18"/>
        <color theme="1"/>
        <rFont val="Times New Roman"/>
        <family val="1"/>
        <charset val="204"/>
      </rPr>
      <t xml:space="preserve"> телефон</t>
    </r>
    <r>
      <rPr>
        <sz val="18"/>
        <color theme="1"/>
        <rFont val="Times New Roman"/>
        <family val="1"/>
        <charset val="204"/>
      </rPr>
      <t xml:space="preserve"> АО "Концерн "Калашников" - 8(3412) 50-47-47, </t>
    </r>
    <r>
      <rPr>
        <b/>
        <sz val="18"/>
        <color theme="1"/>
        <rFont val="Times New Roman"/>
        <family val="1"/>
        <charset val="204"/>
      </rPr>
      <t>электронная почта</t>
    </r>
    <r>
      <rPr>
        <sz val="18"/>
        <color theme="1"/>
        <rFont val="Times New Roman"/>
        <family val="1"/>
        <charset val="204"/>
      </rPr>
      <t xml:space="preserve"> -  personal@kalashnikovconcern.ru.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</si>
</sst>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2" fillId="2" borderId="0" xfId="0" applyFont="1" applyFill="1" applyAlignment="1">
      <alignment horizontal="justify" vertic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topLeftCell="A43" workbookViewId="0">
      <selection activeCell="D55" sqref="D55"/>
    </sheetView>
  </sheetViews>
  <sheetFormatPr defaultRowHeight="14.4" x14ac:dyDescent="0.3"/>
  <cols>
    <col min="1" max="1" width="5.44140625" customWidth="1"/>
    <col min="2" max="2" width="39" customWidth="1"/>
    <col min="3" max="3" width="12.88671875" customWidth="1"/>
    <col min="4" max="4" width="53.88671875" style="1" customWidth="1"/>
  </cols>
  <sheetData>
    <row r="1" spans="1:4" ht="25.2" customHeight="1" x14ac:dyDescent="0.3">
      <c r="C1" s="6" t="s">
        <v>86</v>
      </c>
      <c r="D1" s="7"/>
    </row>
    <row r="2" spans="1:4" ht="36.6" customHeight="1" x14ac:dyDescent="0.3">
      <c r="A2" s="5" t="s">
        <v>40</v>
      </c>
      <c r="B2" s="5" t="s">
        <v>41</v>
      </c>
      <c r="C2" s="5" t="s">
        <v>42</v>
      </c>
      <c r="D2" s="5" t="s">
        <v>45</v>
      </c>
    </row>
    <row r="3" spans="1:4" ht="57.6" x14ac:dyDescent="0.3">
      <c r="A3" s="3">
        <v>1</v>
      </c>
      <c r="B3" s="2" t="s">
        <v>0</v>
      </c>
      <c r="C3" s="3" t="s">
        <v>43</v>
      </c>
      <c r="D3" s="3" t="s">
        <v>48</v>
      </c>
    </row>
    <row r="4" spans="1:4" ht="57.6" x14ac:dyDescent="0.3">
      <c r="A4" s="3">
        <f>A3+1</f>
        <v>2</v>
      </c>
      <c r="B4" s="2" t="s">
        <v>1</v>
      </c>
      <c r="C4" s="3" t="s">
        <v>43</v>
      </c>
      <c r="D4" s="3" t="s">
        <v>49</v>
      </c>
    </row>
    <row r="5" spans="1:4" ht="28.8" x14ac:dyDescent="0.3">
      <c r="A5" s="3">
        <f t="shared" ref="A5:A43" si="0">A4+1</f>
        <v>3</v>
      </c>
      <c r="B5" s="2" t="s">
        <v>2</v>
      </c>
      <c r="C5" s="3" t="s">
        <v>43</v>
      </c>
      <c r="D5" s="3" t="s">
        <v>71</v>
      </c>
    </row>
    <row r="6" spans="1:4" ht="43.2" x14ac:dyDescent="0.3">
      <c r="A6" s="3">
        <f t="shared" si="0"/>
        <v>4</v>
      </c>
      <c r="B6" s="2" t="s">
        <v>3</v>
      </c>
      <c r="C6" s="3" t="s">
        <v>44</v>
      </c>
      <c r="D6" s="3" t="s">
        <v>76</v>
      </c>
    </row>
    <row r="7" spans="1:4" ht="57.6" x14ac:dyDescent="0.3">
      <c r="A7" s="3">
        <f t="shared" si="0"/>
        <v>5</v>
      </c>
      <c r="B7" s="2" t="s">
        <v>36</v>
      </c>
      <c r="C7" s="3" t="s">
        <v>43</v>
      </c>
      <c r="D7" s="3" t="s">
        <v>77</v>
      </c>
    </row>
    <row r="8" spans="1:4" ht="43.2" x14ac:dyDescent="0.3">
      <c r="A8" s="3">
        <f t="shared" si="0"/>
        <v>6</v>
      </c>
      <c r="B8" s="2" t="s">
        <v>38</v>
      </c>
      <c r="C8" s="3" t="s">
        <v>44</v>
      </c>
      <c r="D8" s="3" t="s">
        <v>69</v>
      </c>
    </row>
    <row r="9" spans="1:4" ht="28.8" x14ac:dyDescent="0.3">
      <c r="A9" s="3">
        <f t="shared" si="0"/>
        <v>7</v>
      </c>
      <c r="B9" s="2" t="s">
        <v>39</v>
      </c>
      <c r="C9" s="3" t="s">
        <v>44</v>
      </c>
      <c r="D9" s="3" t="s">
        <v>70</v>
      </c>
    </row>
    <row r="10" spans="1:4" ht="43.2" x14ac:dyDescent="0.3">
      <c r="A10" s="3">
        <f t="shared" si="0"/>
        <v>8</v>
      </c>
      <c r="B10" s="2" t="s">
        <v>47</v>
      </c>
      <c r="C10" s="3" t="s">
        <v>43</v>
      </c>
      <c r="D10" s="3" t="s">
        <v>50</v>
      </c>
    </row>
    <row r="11" spans="1:4" ht="43.2" x14ac:dyDescent="0.3">
      <c r="A11" s="3">
        <f t="shared" si="0"/>
        <v>9</v>
      </c>
      <c r="B11" s="2" t="s">
        <v>4</v>
      </c>
      <c r="C11" s="3" t="s">
        <v>43</v>
      </c>
      <c r="D11" s="3" t="s">
        <v>72</v>
      </c>
    </row>
    <row r="12" spans="1:4" ht="72" x14ac:dyDescent="0.3">
      <c r="A12" s="3">
        <f t="shared" si="0"/>
        <v>10</v>
      </c>
      <c r="B12" s="2" t="s">
        <v>5</v>
      </c>
      <c r="C12" s="3" t="s">
        <v>43</v>
      </c>
      <c r="D12" s="3" t="s">
        <v>80</v>
      </c>
    </row>
    <row r="13" spans="1:4" ht="72" x14ac:dyDescent="0.3">
      <c r="A13" s="3">
        <f t="shared" si="0"/>
        <v>11</v>
      </c>
      <c r="B13" s="2" t="s">
        <v>6</v>
      </c>
      <c r="C13" s="3" t="s">
        <v>43</v>
      </c>
      <c r="D13" s="3" t="s">
        <v>81</v>
      </c>
    </row>
    <row r="14" spans="1:4" ht="43.2" x14ac:dyDescent="0.3">
      <c r="A14" s="3">
        <f t="shared" si="0"/>
        <v>12</v>
      </c>
      <c r="B14" s="2" t="s">
        <v>7</v>
      </c>
      <c r="C14" s="3" t="s">
        <v>43</v>
      </c>
      <c r="D14" s="3" t="s">
        <v>73</v>
      </c>
    </row>
    <row r="15" spans="1:4" ht="43.2" x14ac:dyDescent="0.3">
      <c r="A15" s="3">
        <f t="shared" si="0"/>
        <v>13</v>
      </c>
      <c r="B15" s="2" t="s">
        <v>8</v>
      </c>
      <c r="C15" s="3" t="s">
        <v>43</v>
      </c>
      <c r="D15" s="3" t="s">
        <v>51</v>
      </c>
    </row>
    <row r="16" spans="1:4" ht="74.25" customHeight="1" x14ac:dyDescent="0.3">
      <c r="A16" s="3">
        <f t="shared" si="0"/>
        <v>14</v>
      </c>
      <c r="B16" s="2" t="s">
        <v>9</v>
      </c>
      <c r="C16" s="3" t="s">
        <v>43</v>
      </c>
      <c r="D16" s="3" t="s">
        <v>46</v>
      </c>
    </row>
    <row r="17" spans="1:4" ht="43.2" x14ac:dyDescent="0.3">
      <c r="A17" s="3">
        <f t="shared" si="0"/>
        <v>15</v>
      </c>
      <c r="B17" s="2" t="s">
        <v>10</v>
      </c>
      <c r="C17" s="3" t="s">
        <v>43</v>
      </c>
      <c r="D17" s="3" t="s">
        <v>52</v>
      </c>
    </row>
    <row r="18" spans="1:4" ht="28.8" x14ac:dyDescent="0.3">
      <c r="A18" s="3">
        <f t="shared" si="0"/>
        <v>16</v>
      </c>
      <c r="B18" s="2" t="s">
        <v>11</v>
      </c>
      <c r="C18" s="3" t="s">
        <v>43</v>
      </c>
      <c r="D18" s="3" t="s">
        <v>84</v>
      </c>
    </row>
    <row r="19" spans="1:4" ht="28.8" x14ac:dyDescent="0.3">
      <c r="A19" s="3">
        <f t="shared" si="0"/>
        <v>17</v>
      </c>
      <c r="B19" s="2" t="s">
        <v>12</v>
      </c>
      <c r="C19" s="3" t="s">
        <v>43</v>
      </c>
      <c r="D19" s="3" t="s">
        <v>53</v>
      </c>
    </row>
    <row r="20" spans="1:4" ht="28.8" x14ac:dyDescent="0.3">
      <c r="A20" s="3">
        <f t="shared" si="0"/>
        <v>18</v>
      </c>
      <c r="B20" s="2" t="s">
        <v>13</v>
      </c>
      <c r="C20" s="3" t="s">
        <v>43</v>
      </c>
      <c r="D20" s="3" t="s">
        <v>54</v>
      </c>
    </row>
    <row r="21" spans="1:4" ht="86.4" x14ac:dyDescent="0.3">
      <c r="A21" s="3">
        <f t="shared" si="0"/>
        <v>19</v>
      </c>
      <c r="B21" s="2" t="s">
        <v>14</v>
      </c>
      <c r="C21" s="3" t="s">
        <v>43</v>
      </c>
      <c r="D21" s="3" t="s">
        <v>85</v>
      </c>
    </row>
    <row r="22" spans="1:4" ht="28.8" x14ac:dyDescent="0.3">
      <c r="A22" s="3">
        <f t="shared" si="0"/>
        <v>20</v>
      </c>
      <c r="B22" s="2" t="s">
        <v>15</v>
      </c>
      <c r="C22" s="3" t="s">
        <v>44</v>
      </c>
      <c r="D22" s="3" t="s">
        <v>55</v>
      </c>
    </row>
    <row r="23" spans="1:4" ht="28.8" x14ac:dyDescent="0.3">
      <c r="A23" s="3">
        <f t="shared" si="0"/>
        <v>21</v>
      </c>
      <c r="B23" s="2" t="s">
        <v>37</v>
      </c>
      <c r="C23" s="3" t="s">
        <v>44</v>
      </c>
      <c r="D23" s="3" t="s">
        <v>56</v>
      </c>
    </row>
    <row r="24" spans="1:4" ht="43.2" x14ac:dyDescent="0.3">
      <c r="A24" s="3">
        <f t="shared" si="0"/>
        <v>22</v>
      </c>
      <c r="B24" s="2" t="s">
        <v>16</v>
      </c>
      <c r="C24" s="3" t="s">
        <v>44</v>
      </c>
      <c r="D24" s="3" t="s">
        <v>57</v>
      </c>
    </row>
    <row r="25" spans="1:4" ht="43.2" x14ac:dyDescent="0.3">
      <c r="A25" s="3">
        <f t="shared" si="0"/>
        <v>23</v>
      </c>
      <c r="B25" s="2" t="s">
        <v>17</v>
      </c>
      <c r="C25" s="3" t="s">
        <v>43</v>
      </c>
      <c r="D25" s="3" t="s">
        <v>74</v>
      </c>
    </row>
    <row r="26" spans="1:4" ht="72" x14ac:dyDescent="0.3">
      <c r="A26" s="3">
        <f t="shared" si="0"/>
        <v>24</v>
      </c>
      <c r="B26" s="2" t="s">
        <v>18</v>
      </c>
      <c r="C26" s="3" t="s">
        <v>43</v>
      </c>
      <c r="D26" s="3" t="s">
        <v>79</v>
      </c>
    </row>
    <row r="27" spans="1:4" ht="158.4" x14ac:dyDescent="0.3">
      <c r="A27" s="3">
        <f t="shared" si="0"/>
        <v>25</v>
      </c>
      <c r="B27" s="2" t="s">
        <v>19</v>
      </c>
      <c r="C27" s="3" t="s">
        <v>43</v>
      </c>
      <c r="D27" s="3" t="s">
        <v>82</v>
      </c>
    </row>
    <row r="28" spans="1:4" ht="129.6" x14ac:dyDescent="0.3">
      <c r="A28" s="3">
        <f t="shared" si="0"/>
        <v>26</v>
      </c>
      <c r="B28" s="2" t="s">
        <v>20</v>
      </c>
      <c r="C28" s="3" t="s">
        <v>43</v>
      </c>
      <c r="D28" s="3" t="s">
        <v>78</v>
      </c>
    </row>
    <row r="29" spans="1:4" ht="57.6" x14ac:dyDescent="0.3">
      <c r="A29" s="3">
        <f t="shared" si="0"/>
        <v>27</v>
      </c>
      <c r="B29" s="2" t="s">
        <v>21</v>
      </c>
      <c r="C29" s="3" t="s">
        <v>43</v>
      </c>
      <c r="D29" s="3" t="s">
        <v>77</v>
      </c>
    </row>
    <row r="30" spans="1:4" ht="57.6" x14ac:dyDescent="0.3">
      <c r="A30" s="3">
        <f t="shared" si="0"/>
        <v>28</v>
      </c>
      <c r="B30" s="2" t="s">
        <v>22</v>
      </c>
      <c r="C30" s="3" t="s">
        <v>44</v>
      </c>
      <c r="D30" s="3" t="s">
        <v>77</v>
      </c>
    </row>
    <row r="31" spans="1:4" ht="43.2" x14ac:dyDescent="0.3">
      <c r="A31" s="3">
        <f t="shared" si="0"/>
        <v>29</v>
      </c>
      <c r="B31" s="2" t="s">
        <v>23</v>
      </c>
      <c r="C31" s="3" t="s">
        <v>44</v>
      </c>
      <c r="D31" s="3" t="s">
        <v>75</v>
      </c>
    </row>
    <row r="32" spans="1:4" ht="28.8" x14ac:dyDescent="0.3">
      <c r="A32" s="3">
        <f t="shared" si="0"/>
        <v>30</v>
      </c>
      <c r="B32" s="2" t="s">
        <v>24</v>
      </c>
      <c r="C32" s="3" t="s">
        <v>44</v>
      </c>
      <c r="D32" s="3" t="s">
        <v>58</v>
      </c>
    </row>
    <row r="33" spans="1:4" ht="28.8" x14ac:dyDescent="0.3">
      <c r="A33" s="3">
        <f t="shared" si="0"/>
        <v>31</v>
      </c>
      <c r="B33" s="2" t="s">
        <v>25</v>
      </c>
      <c r="C33" s="3" t="s">
        <v>44</v>
      </c>
      <c r="D33" s="3" t="s">
        <v>59</v>
      </c>
    </row>
    <row r="34" spans="1:4" ht="28.8" x14ac:dyDescent="0.3">
      <c r="A34" s="3">
        <f t="shared" si="0"/>
        <v>32</v>
      </c>
      <c r="B34" s="2" t="s">
        <v>26</v>
      </c>
      <c r="C34" s="3" t="s">
        <v>44</v>
      </c>
      <c r="D34" s="3" t="s">
        <v>60</v>
      </c>
    </row>
    <row r="35" spans="1:4" ht="43.2" x14ac:dyDescent="0.3">
      <c r="A35" s="3">
        <f t="shared" si="0"/>
        <v>33</v>
      </c>
      <c r="B35" s="2" t="s">
        <v>27</v>
      </c>
      <c r="C35" s="3" t="s">
        <v>44</v>
      </c>
      <c r="D35" s="3" t="s">
        <v>61</v>
      </c>
    </row>
    <row r="36" spans="1:4" ht="28.8" x14ac:dyDescent="0.3">
      <c r="A36" s="3">
        <f t="shared" si="0"/>
        <v>34</v>
      </c>
      <c r="B36" s="2" t="s">
        <v>28</v>
      </c>
      <c r="C36" s="3" t="s">
        <v>44</v>
      </c>
      <c r="D36" s="3" t="s">
        <v>62</v>
      </c>
    </row>
    <row r="37" spans="1:4" ht="43.2" x14ac:dyDescent="0.3">
      <c r="A37" s="3">
        <f t="shared" si="0"/>
        <v>35</v>
      </c>
      <c r="B37" s="2" t="s">
        <v>29</v>
      </c>
      <c r="C37" s="3" t="s">
        <v>44</v>
      </c>
      <c r="D37" s="3" t="s">
        <v>63</v>
      </c>
    </row>
    <row r="38" spans="1:4" ht="28.8" x14ac:dyDescent="0.3">
      <c r="A38" s="3">
        <f t="shared" si="0"/>
        <v>36</v>
      </c>
      <c r="B38" s="2" t="s">
        <v>30</v>
      </c>
      <c r="C38" s="3" t="s">
        <v>44</v>
      </c>
      <c r="D38" s="3" t="s">
        <v>64</v>
      </c>
    </row>
    <row r="39" spans="1:4" x14ac:dyDescent="0.3">
      <c r="A39" s="3">
        <f t="shared" si="0"/>
        <v>37</v>
      </c>
      <c r="B39" s="2" t="s">
        <v>31</v>
      </c>
      <c r="C39" s="3" t="s">
        <v>44</v>
      </c>
      <c r="D39" s="3" t="s">
        <v>67</v>
      </c>
    </row>
    <row r="40" spans="1:4" ht="28.8" x14ac:dyDescent="0.3">
      <c r="A40" s="3">
        <f t="shared" si="0"/>
        <v>38</v>
      </c>
      <c r="B40" s="2" t="s">
        <v>32</v>
      </c>
      <c r="C40" s="3" t="s">
        <v>44</v>
      </c>
      <c r="D40" s="3" t="s">
        <v>68</v>
      </c>
    </row>
    <row r="41" spans="1:4" ht="28.8" x14ac:dyDescent="0.3">
      <c r="A41" s="3">
        <f t="shared" si="0"/>
        <v>39</v>
      </c>
      <c r="B41" s="2" t="s">
        <v>33</v>
      </c>
      <c r="C41" s="3" t="s">
        <v>44</v>
      </c>
      <c r="D41" s="4" t="s">
        <v>83</v>
      </c>
    </row>
    <row r="42" spans="1:4" ht="28.8" x14ac:dyDescent="0.3">
      <c r="A42" s="3">
        <f t="shared" si="0"/>
        <v>40</v>
      </c>
      <c r="B42" s="2" t="s">
        <v>34</v>
      </c>
      <c r="C42" s="3" t="s">
        <v>44</v>
      </c>
      <c r="D42" s="3" t="s">
        <v>65</v>
      </c>
    </row>
    <row r="43" spans="1:4" ht="28.8" x14ac:dyDescent="0.3">
      <c r="A43" s="3">
        <f t="shared" si="0"/>
        <v>41</v>
      </c>
      <c r="B43" s="2" t="s">
        <v>35</v>
      </c>
      <c r="C43" s="3" t="s">
        <v>44</v>
      </c>
      <c r="D43" s="3" t="s">
        <v>66</v>
      </c>
    </row>
    <row r="45" spans="1:4" ht="165" customHeight="1" x14ac:dyDescent="0.4">
      <c r="A45" s="8" t="s">
        <v>87</v>
      </c>
      <c r="B45" s="9"/>
      <c r="C45" s="9"/>
      <c r="D45" s="9"/>
    </row>
    <row r="47" spans="1:4" ht="54.6" customHeight="1" x14ac:dyDescent="0.4">
      <c r="A47" s="11" t="s">
        <v>88</v>
      </c>
      <c r="B47" s="11"/>
      <c r="C47" s="11"/>
      <c r="D47" s="11"/>
    </row>
    <row r="48" spans="1:4" x14ac:dyDescent="0.3">
      <c r="A48" s="10"/>
    </row>
  </sheetData>
  <autoFilter ref="A2:D43"/>
  <sortState ref="A2:D48">
    <sortCondition ref="B48"/>
  </sortState>
  <mergeCells count="3">
    <mergeCell ref="C1:D1"/>
    <mergeCell ref="A45:D45"/>
    <mergeCell ref="A47:D47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OAO "Koncern Kalashnikov"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Радимашвили Станислав Владимирович</dc:creator>
  <cp:lastModifiedBy>User</cp:lastModifiedBy>
  <cp:lastPrinted>2021-06-03T11:30:25Z</cp:lastPrinted>
  <dcterms:created xsi:type="dcterms:W3CDTF">2021-06-01T10:01:13Z</dcterms:created>
  <dcterms:modified xsi:type="dcterms:W3CDTF">2021-06-03T12:12:10Z</dcterms:modified>
</cp:coreProperties>
</file>